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Y:\Pôle Recherche et Développement\R&amp;D\AAP 2025\Enjeux Immédiats\Dossier de dépôt\"/>
    </mc:Choice>
  </mc:AlternateContent>
  <xr:revisionPtr revIDLastSave="0" documentId="13_ncr:1_{A61B5254-BEA4-4B79-992F-2009DE848B9B}" xr6:coauthVersionLast="47" xr6:coauthVersionMax="47" xr10:uidLastSave="{00000000-0000-0000-0000-000000000000}"/>
  <bookViews>
    <workbookView xWindow="28680" yWindow="-120" windowWidth="29040" windowHeight="15840" tabRatio="871" activeTab="6" xr2:uid="{00000000-000D-0000-FFFF-FFFF00000000}"/>
  </bookViews>
  <sheets>
    <sheet name="Notice générale" sheetId="22" r:id="rId1"/>
    <sheet name="Notice &amp; condi.d'éligibilité" sheetId="23" r:id="rId2"/>
    <sheet name="Budget prévisionnel détaillé" sheetId="1" r:id="rId3"/>
    <sheet name="Budget prévisionnel_synthèse" sheetId="7" r:id="rId4"/>
    <sheet name="Plan de financement" sheetId="6" r:id="rId5"/>
    <sheet name="Liste des dépenses" sheetId="17" r:id="rId6"/>
    <sheet name="Liquidation" sheetId="5" r:id="rId7"/>
    <sheet name="nomenclature pour catégorie" sheetId="21" r:id="rId8"/>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36" i="5" l="1"/>
  <c r="H235" i="5"/>
  <c r="H234" i="5"/>
  <c r="H233" i="5"/>
  <c r="H232" i="5"/>
  <c r="H231" i="5"/>
  <c r="H230" i="5"/>
  <c r="H229" i="5"/>
  <c r="H226" i="5" s="1"/>
  <c r="H228" i="5"/>
  <c r="H227" i="5"/>
  <c r="H225" i="5"/>
  <c r="H224" i="5"/>
  <c r="H223" i="5"/>
  <c r="H222" i="5"/>
  <c r="H221" i="5"/>
  <c r="H220" i="5"/>
  <c r="H219" i="5"/>
  <c r="H218" i="5"/>
  <c r="H217" i="5"/>
  <c r="H216" i="5"/>
  <c r="H215" i="5"/>
  <c r="H214" i="5"/>
  <c r="H190" i="5" s="1"/>
  <c r="H213" i="5"/>
  <c r="H212" i="5"/>
  <c r="H211" i="5"/>
  <c r="H210" i="5"/>
  <c r="H209" i="5"/>
  <c r="H208" i="5"/>
  <c r="H207" i="5"/>
  <c r="H206" i="5"/>
  <c r="H205" i="5"/>
  <c r="H204" i="5"/>
  <c r="H203" i="5"/>
  <c r="H202" i="5"/>
  <c r="H201" i="5"/>
  <c r="H200" i="5"/>
  <c r="H199" i="5"/>
  <c r="H198" i="5"/>
  <c r="H197" i="5"/>
  <c r="H196" i="5"/>
  <c r="H195" i="5"/>
  <c r="H194" i="5"/>
  <c r="H193" i="5"/>
  <c r="H192" i="5"/>
  <c r="H191" i="5"/>
  <c r="H189" i="5"/>
  <c r="H188" i="5"/>
  <c r="H187" i="5"/>
  <c r="H186" i="5"/>
  <c r="H185" i="5"/>
  <c r="H184" i="5"/>
  <c r="H183" i="5"/>
  <c r="H182" i="5"/>
  <c r="H181" i="5"/>
  <c r="H180" i="5"/>
  <c r="H179" i="5"/>
  <c r="H178" i="5"/>
  <c r="H177" i="5"/>
  <c r="H176" i="5"/>
  <c r="H175" i="5"/>
  <c r="H174" i="5"/>
  <c r="H173" i="5"/>
  <c r="H172" i="5"/>
  <c r="H171" i="5"/>
  <c r="H170" i="5"/>
  <c r="H169" i="5"/>
  <c r="H168" i="5"/>
  <c r="H167" i="5"/>
  <c r="H166" i="5"/>
  <c r="H165" i="5"/>
  <c r="H164" i="5"/>
  <c r="H163" i="5"/>
  <c r="H162" i="5"/>
  <c r="H161" i="5"/>
  <c r="H160" i="5"/>
  <c r="H159" i="5"/>
  <c r="H158" i="5"/>
  <c r="H157" i="5"/>
  <c r="H156" i="5"/>
  <c r="H155" i="5"/>
  <c r="H153" i="5"/>
  <c r="H152" i="5"/>
  <c r="H151" i="5"/>
  <c r="H150" i="5"/>
  <c r="H149" i="5"/>
  <c r="H148" i="5"/>
  <c r="H147" i="5"/>
  <c r="H146" i="5"/>
  <c r="H145" i="5"/>
  <c r="H144" i="5"/>
  <c r="H143" i="5"/>
  <c r="H142" i="5"/>
  <c r="H141" i="5"/>
  <c r="H140" i="5"/>
  <c r="H139" i="5"/>
  <c r="H138" i="5"/>
  <c r="H137" i="5"/>
  <c r="H136" i="5"/>
  <c r="H135" i="5"/>
  <c r="H134" i="5"/>
  <c r="H133" i="5"/>
  <c r="H132" i="5"/>
  <c r="H131" i="5"/>
  <c r="H130" i="5"/>
  <c r="H129" i="5"/>
  <c r="H128" i="5"/>
  <c r="H127" i="5"/>
  <c r="H126" i="5"/>
  <c r="H125" i="5"/>
  <c r="H124" i="5"/>
  <c r="H123" i="5"/>
  <c r="H122" i="5"/>
  <c r="H121" i="5"/>
  <c r="H120" i="5"/>
  <c r="H119" i="5"/>
  <c r="H117" i="5"/>
  <c r="H116" i="5"/>
  <c r="H115" i="5"/>
  <c r="H114" i="5"/>
  <c r="H113" i="5"/>
  <c r="H112" i="5"/>
  <c r="H111" i="5"/>
  <c r="H110" i="5"/>
  <c r="H109" i="5"/>
  <c r="H108" i="5"/>
  <c r="H107" i="5"/>
  <c r="H106" i="5"/>
  <c r="H105" i="5"/>
  <c r="H104" i="5"/>
  <c r="H103" i="5"/>
  <c r="H102" i="5"/>
  <c r="H101" i="5"/>
  <c r="H100" i="5"/>
  <c r="H99" i="5"/>
  <c r="H98" i="5"/>
  <c r="H97" i="5"/>
  <c r="H96" i="5"/>
  <c r="H95" i="5"/>
  <c r="H94" i="5"/>
  <c r="H93" i="5"/>
  <c r="H92" i="5"/>
  <c r="H91" i="5"/>
  <c r="H90" i="5"/>
  <c r="H89" i="5"/>
  <c r="H88" i="5"/>
  <c r="H87" i="5"/>
  <c r="H86" i="5"/>
  <c r="H85" i="5"/>
  <c r="H83" i="5"/>
  <c r="H82" i="5"/>
  <c r="H81" i="5"/>
  <c r="H80" i="5"/>
  <c r="H79" i="5"/>
  <c r="H78" i="5"/>
  <c r="H77" i="5"/>
  <c r="H76" i="5"/>
  <c r="H75" i="5"/>
  <c r="H74" i="5"/>
  <c r="H73" i="5"/>
  <c r="H72" i="5"/>
  <c r="H71" i="5"/>
  <c r="H70" i="5"/>
  <c r="H69" i="5"/>
  <c r="H68" i="5"/>
  <c r="H67" i="5"/>
  <c r="H66" i="5"/>
  <c r="H65" i="5"/>
  <c r="H64" i="5"/>
  <c r="H63" i="5"/>
  <c r="H62" i="5"/>
  <c r="H61" i="5"/>
  <c r="H60" i="5"/>
  <c r="H59" i="5"/>
  <c r="H58" i="5"/>
  <c r="H57" i="5"/>
  <c r="H56" i="5"/>
  <c r="H55" i="5"/>
  <c r="H54" i="5"/>
  <c r="H53" i="5"/>
  <c r="H52" i="5"/>
  <c r="H51" i="5"/>
  <c r="H50" i="5"/>
  <c r="H49" i="5" s="1"/>
  <c r="H48" i="5"/>
  <c r="H13" i="5"/>
  <c r="H46" i="5"/>
  <c r="H45" i="5"/>
  <c r="H44" i="5"/>
  <c r="H43" i="5"/>
  <c r="H42" i="5"/>
  <c r="H41" i="5"/>
  <c r="H40" i="5"/>
  <c r="H39" i="5"/>
  <c r="H38" i="5"/>
  <c r="H37" i="5"/>
  <c r="H36" i="5"/>
  <c r="H35" i="5"/>
  <c r="H34" i="5"/>
  <c r="H33" i="5"/>
  <c r="H32" i="5"/>
  <c r="H31" i="5"/>
  <c r="H30" i="5"/>
  <c r="H29" i="5"/>
  <c r="H28" i="5"/>
  <c r="H27" i="5"/>
  <c r="H26" i="5"/>
  <c r="H25" i="5"/>
  <c r="H24" i="5"/>
  <c r="H23" i="5"/>
  <c r="H22" i="5"/>
  <c r="H21" i="5"/>
  <c r="H20" i="5"/>
  <c r="H19" i="5"/>
  <c r="H18" i="5"/>
  <c r="H17" i="5"/>
  <c r="H16" i="5"/>
  <c r="H15" i="5"/>
  <c r="H12" i="5" s="1"/>
  <c r="H14" i="5"/>
  <c r="H47" i="5"/>
  <c r="H84" i="5"/>
  <c r="H118" i="5"/>
  <c r="H154" i="5"/>
  <c r="K227" i="5" l="1"/>
  <c r="K228" i="5"/>
  <c r="K229" i="5"/>
  <c r="K230" i="5"/>
  <c r="K231" i="5"/>
  <c r="K232" i="5"/>
  <c r="K233" i="5"/>
  <c r="K234" i="5"/>
  <c r="K235" i="5"/>
  <c r="K236" i="5"/>
  <c r="K471" i="5"/>
  <c r="K464" i="5"/>
  <c r="K463" i="5"/>
  <c r="K465" i="5"/>
  <c r="K466" i="5"/>
  <c r="K467" i="5"/>
  <c r="K468" i="5"/>
  <c r="K469" i="5"/>
  <c r="K470" i="5"/>
  <c r="K462" i="5"/>
  <c r="K694" i="5"/>
  <c r="K698" i="5"/>
  <c r="K699" i="5"/>
  <c r="K700" i="5"/>
  <c r="K701" i="5"/>
  <c r="K702" i="5"/>
  <c r="K703" i="5"/>
  <c r="K704" i="5"/>
  <c r="K705" i="5"/>
  <c r="K706" i="5"/>
  <c r="K697" i="5"/>
  <c r="K792" i="5"/>
  <c r="K794" i="5"/>
  <c r="K860" i="5"/>
  <c r="K863" i="5"/>
  <c r="K865" i="5"/>
  <c r="K893" i="5"/>
  <c r="K898" i="5"/>
  <c r="K900" i="5"/>
  <c r="K929" i="5"/>
  <c r="K930" i="5"/>
  <c r="K941" i="5"/>
  <c r="K934" i="5"/>
  <c r="K933" i="5"/>
  <c r="K932" i="5"/>
  <c r="K935" i="5"/>
  <c r="K936" i="5"/>
  <c r="K937" i="5"/>
  <c r="K938" i="5"/>
  <c r="K939" i="5"/>
  <c r="K940" i="5"/>
  <c r="K928" i="5"/>
  <c r="K927" i="5"/>
  <c r="K926" i="5"/>
  <c r="K925" i="5"/>
  <c r="K924" i="5"/>
  <c r="K923" i="5"/>
  <c r="K922" i="5"/>
  <c r="K921" i="5"/>
  <c r="K920" i="5"/>
  <c r="K919" i="5"/>
  <c r="K918" i="5"/>
  <c r="K917" i="5"/>
  <c r="K916" i="5"/>
  <c r="K915" i="5"/>
  <c r="K914" i="5"/>
  <c r="K913" i="5"/>
  <c r="K912" i="5"/>
  <c r="K911" i="5"/>
  <c r="K910" i="5"/>
  <c r="K909" i="5"/>
  <c r="K908" i="5"/>
  <c r="K907" i="5"/>
  <c r="K906" i="5"/>
  <c r="K905" i="5"/>
  <c r="K904" i="5"/>
  <c r="K903" i="5"/>
  <c r="K902" i="5"/>
  <c r="K901" i="5"/>
  <c r="K899" i="5"/>
  <c r="K897" i="5"/>
  <c r="K896" i="5"/>
  <c r="K894" i="5"/>
  <c r="K892" i="5"/>
  <c r="K891" i="5"/>
  <c r="K890" i="5"/>
  <c r="K889" i="5"/>
  <c r="K888" i="5"/>
  <c r="K887" i="5"/>
  <c r="K886" i="5"/>
  <c r="K885" i="5"/>
  <c r="K884" i="5"/>
  <c r="K883" i="5"/>
  <c r="K882" i="5"/>
  <c r="K881" i="5"/>
  <c r="K880" i="5"/>
  <c r="K879" i="5"/>
  <c r="K878" i="5"/>
  <c r="K877" i="5"/>
  <c r="K876" i="5"/>
  <c r="K875" i="5"/>
  <c r="K874" i="5"/>
  <c r="K873" i="5"/>
  <c r="K872" i="5"/>
  <c r="K871" i="5"/>
  <c r="K870" i="5"/>
  <c r="K869" i="5"/>
  <c r="K868" i="5"/>
  <c r="K867" i="5"/>
  <c r="K866" i="5"/>
  <c r="K864" i="5"/>
  <c r="K862" i="5"/>
  <c r="K861" i="5"/>
  <c r="K858" i="5"/>
  <c r="K857" i="5"/>
  <c r="K856" i="5"/>
  <c r="K855" i="5"/>
  <c r="K854" i="5"/>
  <c r="K853" i="5"/>
  <c r="K852" i="5"/>
  <c r="K851" i="5"/>
  <c r="K850" i="5"/>
  <c r="K849" i="5"/>
  <c r="K848" i="5"/>
  <c r="K847" i="5"/>
  <c r="K846" i="5"/>
  <c r="K845" i="5"/>
  <c r="K844" i="5"/>
  <c r="K843" i="5"/>
  <c r="K842" i="5"/>
  <c r="K841" i="5"/>
  <c r="K840" i="5"/>
  <c r="K839" i="5"/>
  <c r="K838" i="5"/>
  <c r="K837" i="5"/>
  <c r="K836" i="5"/>
  <c r="K835" i="5"/>
  <c r="K834" i="5"/>
  <c r="K833" i="5"/>
  <c r="K832" i="5"/>
  <c r="K831" i="5"/>
  <c r="K830" i="5"/>
  <c r="K829" i="5"/>
  <c r="K828" i="5"/>
  <c r="K827" i="5"/>
  <c r="K826" i="5"/>
  <c r="K825" i="5"/>
  <c r="K824" i="5"/>
  <c r="K822" i="5"/>
  <c r="K821" i="5"/>
  <c r="K820" i="5"/>
  <c r="K819" i="5"/>
  <c r="K818" i="5"/>
  <c r="K817" i="5"/>
  <c r="K816" i="5"/>
  <c r="K815" i="5"/>
  <c r="K814" i="5"/>
  <c r="K813" i="5"/>
  <c r="K812" i="5"/>
  <c r="K811" i="5"/>
  <c r="K810" i="5"/>
  <c r="K809" i="5"/>
  <c r="K808" i="5"/>
  <c r="K807" i="5"/>
  <c r="K806" i="5"/>
  <c r="K805" i="5"/>
  <c r="K804" i="5"/>
  <c r="K803" i="5"/>
  <c r="K802" i="5"/>
  <c r="K801" i="5"/>
  <c r="K800" i="5"/>
  <c r="K799" i="5"/>
  <c r="K798" i="5"/>
  <c r="K797" i="5"/>
  <c r="K796" i="5"/>
  <c r="K795" i="5"/>
  <c r="K793" i="5"/>
  <c r="K791" i="5"/>
  <c r="K790" i="5"/>
  <c r="K788" i="5"/>
  <c r="K787" i="5"/>
  <c r="K786" i="5"/>
  <c r="K785" i="5"/>
  <c r="K784" i="5"/>
  <c r="K783" i="5"/>
  <c r="K782" i="5"/>
  <c r="K781" i="5"/>
  <c r="K780" i="5"/>
  <c r="K779" i="5"/>
  <c r="K778" i="5"/>
  <c r="K777" i="5"/>
  <c r="K776" i="5"/>
  <c r="K775" i="5"/>
  <c r="K774" i="5"/>
  <c r="K773" i="5"/>
  <c r="K772" i="5"/>
  <c r="K771" i="5"/>
  <c r="K770" i="5"/>
  <c r="K769" i="5"/>
  <c r="K768" i="5"/>
  <c r="K767" i="5"/>
  <c r="K766" i="5"/>
  <c r="K765" i="5"/>
  <c r="K764" i="5"/>
  <c r="K763" i="5"/>
  <c r="K762" i="5"/>
  <c r="K761" i="5"/>
  <c r="K760" i="5"/>
  <c r="K759" i="5"/>
  <c r="K758" i="5"/>
  <c r="K757" i="5"/>
  <c r="K756" i="5"/>
  <c r="K755" i="5"/>
  <c r="K753" i="5"/>
  <c r="K752" i="5"/>
  <c r="K751" i="5"/>
  <c r="K750" i="5"/>
  <c r="K748" i="5"/>
  <c r="K747" i="5"/>
  <c r="K746" i="5"/>
  <c r="K745" i="5"/>
  <c r="K744" i="5"/>
  <c r="K743" i="5"/>
  <c r="K742" i="5"/>
  <c r="K741" i="5"/>
  <c r="K740" i="5"/>
  <c r="K739" i="5"/>
  <c r="K738" i="5"/>
  <c r="K737" i="5"/>
  <c r="K736" i="5"/>
  <c r="K735" i="5"/>
  <c r="K734" i="5"/>
  <c r="K733" i="5"/>
  <c r="K732" i="5"/>
  <c r="K731" i="5"/>
  <c r="K730" i="5"/>
  <c r="K729" i="5"/>
  <c r="K728" i="5"/>
  <c r="K727" i="5"/>
  <c r="K726" i="5"/>
  <c r="K725" i="5"/>
  <c r="K724" i="5"/>
  <c r="K723" i="5"/>
  <c r="K722" i="5"/>
  <c r="K721" i="5"/>
  <c r="K720" i="5"/>
  <c r="K719" i="5"/>
  <c r="K718" i="5"/>
  <c r="K717" i="5"/>
  <c r="K716" i="5"/>
  <c r="K715" i="5"/>
  <c r="K557" i="5"/>
  <c r="K524" i="5"/>
  <c r="K480" i="5"/>
  <c r="K695" i="5"/>
  <c r="K693" i="5"/>
  <c r="K692" i="5"/>
  <c r="K691" i="5"/>
  <c r="K690" i="5"/>
  <c r="K689" i="5"/>
  <c r="K688" i="5"/>
  <c r="K687" i="5"/>
  <c r="K686" i="5"/>
  <c r="K685" i="5"/>
  <c r="K684" i="5"/>
  <c r="K683" i="5"/>
  <c r="K682" i="5"/>
  <c r="K681" i="5"/>
  <c r="K680" i="5"/>
  <c r="K679" i="5"/>
  <c r="K678" i="5"/>
  <c r="K677" i="5"/>
  <c r="K676" i="5"/>
  <c r="K675" i="5"/>
  <c r="K674" i="5"/>
  <c r="K673" i="5"/>
  <c r="K672" i="5"/>
  <c r="K671" i="5"/>
  <c r="K670" i="5"/>
  <c r="K669" i="5"/>
  <c r="K668" i="5"/>
  <c r="K667" i="5"/>
  <c r="K666" i="5"/>
  <c r="K665" i="5"/>
  <c r="K664" i="5"/>
  <c r="K663" i="5"/>
  <c r="K662" i="5"/>
  <c r="K661" i="5"/>
  <c r="K659" i="5"/>
  <c r="K658" i="5"/>
  <c r="K657" i="5"/>
  <c r="K656" i="5"/>
  <c r="K655" i="5"/>
  <c r="K654" i="5"/>
  <c r="K653" i="5"/>
  <c r="K652" i="5"/>
  <c r="K651" i="5"/>
  <c r="K650" i="5"/>
  <c r="K649" i="5"/>
  <c r="K648" i="5"/>
  <c r="K647" i="5"/>
  <c r="K646" i="5"/>
  <c r="K645" i="5"/>
  <c r="K644" i="5"/>
  <c r="K643" i="5"/>
  <c r="K642" i="5"/>
  <c r="K641" i="5"/>
  <c r="K640" i="5"/>
  <c r="K639" i="5"/>
  <c r="K638" i="5"/>
  <c r="K637" i="5"/>
  <c r="K636" i="5"/>
  <c r="K635" i="5"/>
  <c r="K634" i="5"/>
  <c r="K633" i="5"/>
  <c r="K632" i="5"/>
  <c r="K631" i="5"/>
  <c r="K630" i="5"/>
  <c r="K629" i="5"/>
  <c r="K628" i="5"/>
  <c r="K627" i="5"/>
  <c r="K626" i="5"/>
  <c r="K625" i="5"/>
  <c r="K623" i="5"/>
  <c r="K622" i="5"/>
  <c r="K621" i="5"/>
  <c r="K620" i="5"/>
  <c r="K619" i="5"/>
  <c r="K618" i="5"/>
  <c r="K617" i="5"/>
  <c r="K616" i="5"/>
  <c r="K615" i="5"/>
  <c r="K614" i="5"/>
  <c r="K613" i="5"/>
  <c r="K612" i="5"/>
  <c r="K611" i="5"/>
  <c r="K610" i="5"/>
  <c r="K609" i="5"/>
  <c r="K608" i="5"/>
  <c r="K607" i="5"/>
  <c r="K606" i="5"/>
  <c r="K605" i="5"/>
  <c r="K604" i="5"/>
  <c r="K603" i="5"/>
  <c r="K602" i="5"/>
  <c r="K601" i="5"/>
  <c r="K600" i="5"/>
  <c r="K599" i="5"/>
  <c r="K598" i="5"/>
  <c r="K597" i="5"/>
  <c r="K596" i="5"/>
  <c r="K595" i="5"/>
  <c r="K594" i="5"/>
  <c r="K593" i="5"/>
  <c r="K592" i="5"/>
  <c r="K591" i="5"/>
  <c r="K590" i="5"/>
  <c r="K589" i="5"/>
  <c r="K587" i="5"/>
  <c r="K586" i="5"/>
  <c r="K585" i="5"/>
  <c r="K584" i="5"/>
  <c r="K583" i="5"/>
  <c r="K582" i="5"/>
  <c r="K581" i="5"/>
  <c r="K580" i="5"/>
  <c r="K579" i="5"/>
  <c r="K578" i="5"/>
  <c r="K577" i="5"/>
  <c r="K576" i="5"/>
  <c r="K575" i="5"/>
  <c r="K574" i="5"/>
  <c r="K573" i="5"/>
  <c r="K572" i="5"/>
  <c r="K571" i="5"/>
  <c r="K570" i="5"/>
  <c r="K569" i="5"/>
  <c r="K568" i="5"/>
  <c r="K567" i="5"/>
  <c r="K566" i="5"/>
  <c r="K565" i="5"/>
  <c r="K564" i="5"/>
  <c r="K563" i="5"/>
  <c r="K562" i="5"/>
  <c r="K561" i="5"/>
  <c r="K560" i="5"/>
  <c r="K559" i="5"/>
  <c r="K558" i="5"/>
  <c r="K556" i="5"/>
  <c r="K555" i="5"/>
  <c r="K553" i="5"/>
  <c r="K552" i="5"/>
  <c r="K551" i="5"/>
  <c r="K550" i="5"/>
  <c r="K549" i="5"/>
  <c r="K548" i="5"/>
  <c r="K547" i="5"/>
  <c r="K546" i="5"/>
  <c r="K545" i="5"/>
  <c r="K544" i="5"/>
  <c r="K543" i="5"/>
  <c r="K542" i="5"/>
  <c r="K541" i="5"/>
  <c r="K540" i="5"/>
  <c r="K539" i="5"/>
  <c r="K538" i="5"/>
  <c r="K537" i="5"/>
  <c r="K536" i="5"/>
  <c r="K535" i="5"/>
  <c r="K534" i="5"/>
  <c r="K533" i="5"/>
  <c r="K532" i="5"/>
  <c r="K531" i="5"/>
  <c r="K530" i="5"/>
  <c r="K529" i="5"/>
  <c r="K528" i="5"/>
  <c r="K527" i="5"/>
  <c r="K526" i="5"/>
  <c r="K525" i="5"/>
  <c r="K523" i="5"/>
  <c r="K522" i="5"/>
  <c r="K521" i="5"/>
  <c r="K520" i="5"/>
  <c r="K518" i="5"/>
  <c r="K517" i="5"/>
  <c r="K516" i="5"/>
  <c r="K515" i="5"/>
  <c r="K513" i="5"/>
  <c r="K512" i="5"/>
  <c r="K511" i="5"/>
  <c r="K510" i="5"/>
  <c r="K509" i="5"/>
  <c r="K508" i="5"/>
  <c r="K507" i="5"/>
  <c r="K506" i="5"/>
  <c r="K505" i="5"/>
  <c r="K504" i="5"/>
  <c r="K503" i="5"/>
  <c r="K502" i="5"/>
  <c r="K501" i="5"/>
  <c r="K500" i="5"/>
  <c r="K499" i="5"/>
  <c r="K498" i="5"/>
  <c r="K497" i="5"/>
  <c r="K496" i="5"/>
  <c r="K495" i="5"/>
  <c r="K494" i="5"/>
  <c r="K493" i="5"/>
  <c r="K492" i="5"/>
  <c r="K491" i="5"/>
  <c r="K490" i="5"/>
  <c r="K489" i="5"/>
  <c r="K488" i="5"/>
  <c r="K487" i="5"/>
  <c r="K486" i="5"/>
  <c r="K485" i="5"/>
  <c r="K484" i="5"/>
  <c r="K483" i="5"/>
  <c r="K482" i="5"/>
  <c r="K481" i="5"/>
  <c r="K460" i="5"/>
  <c r="K459" i="5"/>
  <c r="K458" i="5"/>
  <c r="K457" i="5"/>
  <c r="K456" i="5"/>
  <c r="K455" i="5"/>
  <c r="K454" i="5"/>
  <c r="K453" i="5"/>
  <c r="K452" i="5"/>
  <c r="K451" i="5"/>
  <c r="K450" i="5"/>
  <c r="K449" i="5"/>
  <c r="K448" i="5"/>
  <c r="K447" i="5"/>
  <c r="K446" i="5"/>
  <c r="K445" i="5"/>
  <c r="K444" i="5"/>
  <c r="K443" i="5"/>
  <c r="K442" i="5"/>
  <c r="K441" i="5"/>
  <c r="K440" i="5"/>
  <c r="K439" i="5"/>
  <c r="K438" i="5"/>
  <c r="K437" i="5"/>
  <c r="K436" i="5"/>
  <c r="K435" i="5"/>
  <c r="K434" i="5"/>
  <c r="K433" i="5"/>
  <c r="K432" i="5"/>
  <c r="K431" i="5"/>
  <c r="K430" i="5"/>
  <c r="K429" i="5"/>
  <c r="K428" i="5"/>
  <c r="K427" i="5"/>
  <c r="K426" i="5"/>
  <c r="K424" i="5"/>
  <c r="K423" i="5"/>
  <c r="K422" i="5"/>
  <c r="K421" i="5"/>
  <c r="K420" i="5"/>
  <c r="K419" i="5"/>
  <c r="K418" i="5"/>
  <c r="K417" i="5"/>
  <c r="K416" i="5"/>
  <c r="K415" i="5"/>
  <c r="K414" i="5"/>
  <c r="K413" i="5"/>
  <c r="K412" i="5"/>
  <c r="K411" i="5"/>
  <c r="K410" i="5"/>
  <c r="K409" i="5"/>
  <c r="K408" i="5"/>
  <c r="K407" i="5"/>
  <c r="K406" i="5"/>
  <c r="K405" i="5"/>
  <c r="K404" i="5"/>
  <c r="K403" i="5"/>
  <c r="K402" i="5"/>
  <c r="K401" i="5"/>
  <c r="K400" i="5"/>
  <c r="K399" i="5"/>
  <c r="K398" i="5"/>
  <c r="K397" i="5"/>
  <c r="K396" i="5"/>
  <c r="K395" i="5"/>
  <c r="K394" i="5"/>
  <c r="K393" i="5"/>
  <c r="K392" i="5"/>
  <c r="K391" i="5"/>
  <c r="K390" i="5"/>
  <c r="K388" i="5"/>
  <c r="K387" i="5"/>
  <c r="K386" i="5"/>
  <c r="K385" i="5"/>
  <c r="K384" i="5"/>
  <c r="K383" i="5"/>
  <c r="K382" i="5"/>
  <c r="K381" i="5"/>
  <c r="K380" i="5"/>
  <c r="K379" i="5"/>
  <c r="K378" i="5"/>
  <c r="K377" i="5"/>
  <c r="K376" i="5"/>
  <c r="K375" i="5"/>
  <c r="K374" i="5"/>
  <c r="K373" i="5"/>
  <c r="K372" i="5"/>
  <c r="K371" i="5"/>
  <c r="K370" i="5"/>
  <c r="K369" i="5"/>
  <c r="K368" i="5"/>
  <c r="K367" i="5"/>
  <c r="K366" i="5"/>
  <c r="K365" i="5"/>
  <c r="K364" i="5"/>
  <c r="K363" i="5"/>
  <c r="K362" i="5"/>
  <c r="K361" i="5"/>
  <c r="K360" i="5"/>
  <c r="K359" i="5"/>
  <c r="K358" i="5"/>
  <c r="K357" i="5"/>
  <c r="K356" i="5"/>
  <c r="K355" i="5"/>
  <c r="K354" i="5"/>
  <c r="K352" i="5"/>
  <c r="K351" i="5"/>
  <c r="K350" i="5"/>
  <c r="K349" i="5"/>
  <c r="K348" i="5"/>
  <c r="K347" i="5"/>
  <c r="K346" i="5"/>
  <c r="K345" i="5"/>
  <c r="K344" i="5"/>
  <c r="K343" i="5"/>
  <c r="K342" i="5"/>
  <c r="K341" i="5"/>
  <c r="K340" i="5"/>
  <c r="K339" i="5"/>
  <c r="K338" i="5"/>
  <c r="K337" i="5"/>
  <c r="K336" i="5"/>
  <c r="K335" i="5"/>
  <c r="K334" i="5"/>
  <c r="K333" i="5"/>
  <c r="K332" i="5"/>
  <c r="K331" i="5"/>
  <c r="K330" i="5"/>
  <c r="K329" i="5"/>
  <c r="K328" i="5"/>
  <c r="K327" i="5"/>
  <c r="K326" i="5"/>
  <c r="K325" i="5"/>
  <c r="K324" i="5"/>
  <c r="K323" i="5"/>
  <c r="K322" i="5"/>
  <c r="K321" i="5"/>
  <c r="K320" i="5"/>
  <c r="K318" i="5"/>
  <c r="K317" i="5"/>
  <c r="K316" i="5"/>
  <c r="K315" i="5"/>
  <c r="K314" i="5"/>
  <c r="K313" i="5"/>
  <c r="K312" i="5"/>
  <c r="K311" i="5"/>
  <c r="K310" i="5"/>
  <c r="K309" i="5"/>
  <c r="K308" i="5"/>
  <c r="K307" i="5"/>
  <c r="K306" i="5"/>
  <c r="K305" i="5"/>
  <c r="K304" i="5"/>
  <c r="K303" i="5"/>
  <c r="K302" i="5"/>
  <c r="K301" i="5"/>
  <c r="K300" i="5"/>
  <c r="K299" i="5"/>
  <c r="K298" i="5"/>
  <c r="K297" i="5"/>
  <c r="K296" i="5"/>
  <c r="K295" i="5"/>
  <c r="K294" i="5"/>
  <c r="K293" i="5"/>
  <c r="K292" i="5"/>
  <c r="K291" i="5"/>
  <c r="K290" i="5"/>
  <c r="K289" i="5"/>
  <c r="K288" i="5"/>
  <c r="K287" i="5"/>
  <c r="K286" i="5"/>
  <c r="K285" i="5"/>
  <c r="K283" i="5"/>
  <c r="K282" i="5"/>
  <c r="K281" i="5"/>
  <c r="K280" i="5"/>
  <c r="K278" i="5"/>
  <c r="K277" i="5"/>
  <c r="K276" i="5"/>
  <c r="K275" i="5"/>
  <c r="K274" i="5"/>
  <c r="K273" i="5"/>
  <c r="K272" i="5"/>
  <c r="K271" i="5"/>
  <c r="K270" i="5"/>
  <c r="K269" i="5"/>
  <c r="K268" i="5"/>
  <c r="K267" i="5"/>
  <c r="K266" i="5"/>
  <c r="K265" i="5"/>
  <c r="K264" i="5"/>
  <c r="K263" i="5"/>
  <c r="K262" i="5"/>
  <c r="K261" i="5"/>
  <c r="K260" i="5"/>
  <c r="K259" i="5"/>
  <c r="K258" i="5"/>
  <c r="K257" i="5"/>
  <c r="K256" i="5"/>
  <c r="K255" i="5"/>
  <c r="K254" i="5"/>
  <c r="K253" i="5"/>
  <c r="K252" i="5"/>
  <c r="K251" i="5"/>
  <c r="K250" i="5"/>
  <c r="K249" i="5"/>
  <c r="K248" i="5"/>
  <c r="K247" i="5"/>
  <c r="K246" i="5"/>
  <c r="K245" i="5"/>
  <c r="K224" i="5"/>
  <c r="K16" i="5"/>
  <c r="K225" i="5"/>
  <c r="K223" i="5"/>
  <c r="K222" i="5"/>
  <c r="K221" i="5"/>
  <c r="K220" i="5"/>
  <c r="K219" i="5"/>
  <c r="K218" i="5"/>
  <c r="K217" i="5"/>
  <c r="K216" i="5"/>
  <c r="K215" i="5"/>
  <c r="K214" i="5"/>
  <c r="K213" i="5"/>
  <c r="K212" i="5"/>
  <c r="K211" i="5"/>
  <c r="K210" i="5"/>
  <c r="K209" i="5"/>
  <c r="K208" i="5"/>
  <c r="K207" i="5"/>
  <c r="K206" i="5"/>
  <c r="K205" i="5"/>
  <c r="K204" i="5"/>
  <c r="K203" i="5"/>
  <c r="K202" i="5"/>
  <c r="K201" i="5"/>
  <c r="K200" i="5"/>
  <c r="K199" i="5"/>
  <c r="K198" i="5"/>
  <c r="K197" i="5"/>
  <c r="K196" i="5"/>
  <c r="K195" i="5"/>
  <c r="K194" i="5"/>
  <c r="K193" i="5"/>
  <c r="K192" i="5"/>
  <c r="K191" i="5"/>
  <c r="K189" i="5"/>
  <c r="K156" i="5"/>
  <c r="K157" i="5"/>
  <c r="K158" i="5"/>
  <c r="K159" i="5"/>
  <c r="K160" i="5"/>
  <c r="K161" i="5"/>
  <c r="K162" i="5"/>
  <c r="K163" i="5"/>
  <c r="K164" i="5"/>
  <c r="K165" i="5"/>
  <c r="K166" i="5"/>
  <c r="K167" i="5"/>
  <c r="K168" i="5"/>
  <c r="K169" i="5"/>
  <c r="K170" i="5"/>
  <c r="K171" i="5"/>
  <c r="K172" i="5"/>
  <c r="K173" i="5"/>
  <c r="K174" i="5"/>
  <c r="K175" i="5"/>
  <c r="K176" i="5"/>
  <c r="K177" i="5"/>
  <c r="K178" i="5"/>
  <c r="K179" i="5"/>
  <c r="K180" i="5"/>
  <c r="K181" i="5"/>
  <c r="K182" i="5"/>
  <c r="K183" i="5"/>
  <c r="K184" i="5"/>
  <c r="K185" i="5"/>
  <c r="K186" i="5"/>
  <c r="K187" i="5"/>
  <c r="K188" i="5"/>
  <c r="K155" i="5"/>
  <c r="K153" i="5"/>
  <c r="K120" i="5"/>
  <c r="K121" i="5"/>
  <c r="K122" i="5"/>
  <c r="K123" i="5"/>
  <c r="K124" i="5"/>
  <c r="K125" i="5"/>
  <c r="K126" i="5"/>
  <c r="K127" i="5"/>
  <c r="K128" i="5"/>
  <c r="K129" i="5"/>
  <c r="K130" i="5"/>
  <c r="K131" i="5"/>
  <c r="K132" i="5"/>
  <c r="K133" i="5"/>
  <c r="K134" i="5"/>
  <c r="K135" i="5"/>
  <c r="K136" i="5"/>
  <c r="K137" i="5"/>
  <c r="K138" i="5"/>
  <c r="K139" i="5"/>
  <c r="K140" i="5"/>
  <c r="K141" i="5"/>
  <c r="K142" i="5"/>
  <c r="K143" i="5"/>
  <c r="K144" i="5"/>
  <c r="K145" i="5"/>
  <c r="K146" i="5"/>
  <c r="K147" i="5"/>
  <c r="K148" i="5"/>
  <c r="K149" i="5"/>
  <c r="K150" i="5"/>
  <c r="K151" i="5"/>
  <c r="K152" i="5"/>
  <c r="K119" i="5"/>
  <c r="K86" i="5"/>
  <c r="K87" i="5"/>
  <c r="K88" i="5"/>
  <c r="K89" i="5"/>
  <c r="K90" i="5"/>
  <c r="K91" i="5"/>
  <c r="K92" i="5"/>
  <c r="K93" i="5"/>
  <c r="K94" i="5"/>
  <c r="K95" i="5"/>
  <c r="K96" i="5"/>
  <c r="K97" i="5"/>
  <c r="K98" i="5"/>
  <c r="K99" i="5"/>
  <c r="K100" i="5"/>
  <c r="K101" i="5"/>
  <c r="K102" i="5"/>
  <c r="K103" i="5"/>
  <c r="K104" i="5"/>
  <c r="K105" i="5"/>
  <c r="K106" i="5"/>
  <c r="K107" i="5"/>
  <c r="K108" i="5"/>
  <c r="K109" i="5"/>
  <c r="K110" i="5"/>
  <c r="K111" i="5"/>
  <c r="K112" i="5"/>
  <c r="K113" i="5"/>
  <c r="K114" i="5"/>
  <c r="K115" i="5"/>
  <c r="K116" i="5"/>
  <c r="K117" i="5"/>
  <c r="K85" i="5"/>
  <c r="K83" i="5"/>
  <c r="K52" i="5"/>
  <c r="K50" i="5"/>
  <c r="K82" i="5"/>
  <c r="K81" i="5"/>
  <c r="K80" i="5"/>
  <c r="K79" i="5"/>
  <c r="K78" i="5"/>
  <c r="K77" i="5"/>
  <c r="K76" i="5"/>
  <c r="K75" i="5"/>
  <c r="K74" i="5"/>
  <c r="K73" i="5"/>
  <c r="K72" i="5"/>
  <c r="K71" i="5"/>
  <c r="K70" i="5"/>
  <c r="K69" i="5"/>
  <c r="K68" i="5"/>
  <c r="K67" i="5"/>
  <c r="K66" i="5"/>
  <c r="K65" i="5"/>
  <c r="K64" i="5"/>
  <c r="K63" i="5"/>
  <c r="K62" i="5"/>
  <c r="K61" i="5"/>
  <c r="K60" i="5"/>
  <c r="K59" i="5"/>
  <c r="K58" i="5"/>
  <c r="K57" i="5"/>
  <c r="K56" i="5"/>
  <c r="K55" i="5"/>
  <c r="K54" i="5"/>
  <c r="K53" i="5"/>
  <c r="K51" i="5"/>
  <c r="K48" i="5"/>
  <c r="K14" i="5"/>
  <c r="K15" i="5"/>
  <c r="K17" i="5"/>
  <c r="K18" i="5"/>
  <c r="K19" i="5"/>
  <c r="K20" i="5"/>
  <c r="K21" i="5"/>
  <c r="K22" i="5"/>
  <c r="K23" i="5"/>
  <c r="K24" i="5"/>
  <c r="K25" i="5"/>
  <c r="K26" i="5"/>
  <c r="K27" i="5"/>
  <c r="K28" i="5"/>
  <c r="K29" i="5"/>
  <c r="K30" i="5"/>
  <c r="K31" i="5"/>
  <c r="K32" i="5"/>
  <c r="K33" i="5"/>
  <c r="K34" i="5"/>
  <c r="K35" i="5"/>
  <c r="K36" i="5"/>
  <c r="K37" i="5"/>
  <c r="K38" i="5"/>
  <c r="K39" i="5"/>
  <c r="K40" i="5"/>
  <c r="K41" i="5"/>
  <c r="K42" i="5"/>
  <c r="K43" i="5"/>
  <c r="K44" i="5"/>
  <c r="K45" i="5"/>
  <c r="K46" i="5"/>
  <c r="K13" i="5"/>
  <c r="J941" i="5"/>
  <c r="J940" i="5"/>
  <c r="J939" i="5"/>
  <c r="J938" i="5"/>
  <c r="J937" i="5"/>
  <c r="J936" i="5"/>
  <c r="J935" i="5"/>
  <c r="J934" i="5"/>
  <c r="J933" i="5"/>
  <c r="J932" i="5"/>
  <c r="J930" i="5"/>
  <c r="J929" i="5"/>
  <c r="J928" i="5"/>
  <c r="J927" i="5"/>
  <c r="J926" i="5"/>
  <c r="J925" i="5"/>
  <c r="J924" i="5"/>
  <c r="J923" i="5"/>
  <c r="J922" i="5"/>
  <c r="J921" i="5"/>
  <c r="J920" i="5"/>
  <c r="J919" i="5"/>
  <c r="J918" i="5"/>
  <c r="J917" i="5"/>
  <c r="J916" i="5"/>
  <c r="J915" i="5"/>
  <c r="J914" i="5"/>
  <c r="J913" i="5"/>
  <c r="J912" i="5"/>
  <c r="J911" i="5"/>
  <c r="J910" i="5"/>
  <c r="J909" i="5"/>
  <c r="J908" i="5"/>
  <c r="J907" i="5"/>
  <c r="J906" i="5"/>
  <c r="J905" i="5"/>
  <c r="J904" i="5"/>
  <c r="J903" i="5"/>
  <c r="J902" i="5"/>
  <c r="J901" i="5"/>
  <c r="J900" i="5"/>
  <c r="J899" i="5"/>
  <c r="J898" i="5"/>
  <c r="J897" i="5"/>
  <c r="J896" i="5"/>
  <c r="J894" i="5"/>
  <c r="J893" i="5"/>
  <c r="J892" i="5"/>
  <c r="J891" i="5"/>
  <c r="J890" i="5"/>
  <c r="J889" i="5"/>
  <c r="J888" i="5"/>
  <c r="J887" i="5"/>
  <c r="J886" i="5"/>
  <c r="J885" i="5"/>
  <c r="J884" i="5"/>
  <c r="J883" i="5"/>
  <c r="J882" i="5"/>
  <c r="J881" i="5"/>
  <c r="J880" i="5"/>
  <c r="J879" i="5"/>
  <c r="J878" i="5"/>
  <c r="J877" i="5"/>
  <c r="J876" i="5"/>
  <c r="J875" i="5"/>
  <c r="J874" i="5"/>
  <c r="J873" i="5"/>
  <c r="J872" i="5"/>
  <c r="J871" i="5"/>
  <c r="J870" i="5"/>
  <c r="J869" i="5"/>
  <c r="J868" i="5"/>
  <c r="J867" i="5"/>
  <c r="J866" i="5"/>
  <c r="J865" i="5"/>
  <c r="J864" i="5"/>
  <c r="J863" i="5"/>
  <c r="J862" i="5"/>
  <c r="J861" i="5"/>
  <c r="J860" i="5"/>
  <c r="J858" i="5"/>
  <c r="J857" i="5"/>
  <c r="J856" i="5"/>
  <c r="J855" i="5"/>
  <c r="J854" i="5"/>
  <c r="J853" i="5"/>
  <c r="J852" i="5"/>
  <c r="J851" i="5"/>
  <c r="J850" i="5"/>
  <c r="J849" i="5"/>
  <c r="J848" i="5"/>
  <c r="J847" i="5"/>
  <c r="J846" i="5"/>
  <c r="J845" i="5"/>
  <c r="J844" i="5"/>
  <c r="J843" i="5"/>
  <c r="J842" i="5"/>
  <c r="J841" i="5"/>
  <c r="J840" i="5"/>
  <c r="J839" i="5"/>
  <c r="J838" i="5"/>
  <c r="J837" i="5"/>
  <c r="J836" i="5"/>
  <c r="J835" i="5"/>
  <c r="J834" i="5"/>
  <c r="J833" i="5"/>
  <c r="J832" i="5"/>
  <c r="J831" i="5"/>
  <c r="J830" i="5"/>
  <c r="J829" i="5"/>
  <c r="J828" i="5"/>
  <c r="J827" i="5"/>
  <c r="J826" i="5"/>
  <c r="J825" i="5"/>
  <c r="J824" i="5"/>
  <c r="J822" i="5"/>
  <c r="J821" i="5"/>
  <c r="J820" i="5"/>
  <c r="J819" i="5"/>
  <c r="J818" i="5"/>
  <c r="J817" i="5"/>
  <c r="J816" i="5"/>
  <c r="J815" i="5"/>
  <c r="J814" i="5"/>
  <c r="J813" i="5"/>
  <c r="J812" i="5"/>
  <c r="J811" i="5"/>
  <c r="J810" i="5"/>
  <c r="J809" i="5"/>
  <c r="J808" i="5"/>
  <c r="J807" i="5"/>
  <c r="J806" i="5"/>
  <c r="J805" i="5"/>
  <c r="J804" i="5"/>
  <c r="J803" i="5"/>
  <c r="J802" i="5"/>
  <c r="J801" i="5"/>
  <c r="J800" i="5"/>
  <c r="J799" i="5"/>
  <c r="J798" i="5"/>
  <c r="J797" i="5"/>
  <c r="J796" i="5"/>
  <c r="J795" i="5"/>
  <c r="J794" i="5"/>
  <c r="J793" i="5"/>
  <c r="J792" i="5"/>
  <c r="J791" i="5"/>
  <c r="J790" i="5"/>
  <c r="J788" i="5"/>
  <c r="J787" i="5"/>
  <c r="J786" i="5"/>
  <c r="J785" i="5"/>
  <c r="J784" i="5"/>
  <c r="J783" i="5"/>
  <c r="J782" i="5"/>
  <c r="J781" i="5"/>
  <c r="J780" i="5"/>
  <c r="J779" i="5"/>
  <c r="J778" i="5"/>
  <c r="J777" i="5"/>
  <c r="J776" i="5"/>
  <c r="J775" i="5"/>
  <c r="J774" i="5"/>
  <c r="J773" i="5"/>
  <c r="J772" i="5"/>
  <c r="J771" i="5"/>
  <c r="J770" i="5"/>
  <c r="J769" i="5"/>
  <c r="J768" i="5"/>
  <c r="J767" i="5"/>
  <c r="J766" i="5"/>
  <c r="J765" i="5"/>
  <c r="J764" i="5"/>
  <c r="J763" i="5"/>
  <c r="J762" i="5"/>
  <c r="J761" i="5"/>
  <c r="J760" i="5"/>
  <c r="J759" i="5"/>
  <c r="J758" i="5"/>
  <c r="J757" i="5"/>
  <c r="J756" i="5"/>
  <c r="J755" i="5"/>
  <c r="J753" i="5"/>
  <c r="J752" i="5"/>
  <c r="J751" i="5"/>
  <c r="J750" i="5"/>
  <c r="J748" i="5"/>
  <c r="J747" i="5"/>
  <c r="J746" i="5"/>
  <c r="J745" i="5"/>
  <c r="J744" i="5"/>
  <c r="J743" i="5"/>
  <c r="J742" i="5"/>
  <c r="J741" i="5"/>
  <c r="J740" i="5"/>
  <c r="J739" i="5"/>
  <c r="J738" i="5"/>
  <c r="J737" i="5"/>
  <c r="J736" i="5"/>
  <c r="J735" i="5"/>
  <c r="J734" i="5"/>
  <c r="J733" i="5"/>
  <c r="J732" i="5"/>
  <c r="J731" i="5"/>
  <c r="J730" i="5"/>
  <c r="J729" i="5"/>
  <c r="J728" i="5"/>
  <c r="J727" i="5"/>
  <c r="J726" i="5"/>
  <c r="J725" i="5"/>
  <c r="J724" i="5"/>
  <c r="J723" i="5"/>
  <c r="J722" i="5"/>
  <c r="J721" i="5"/>
  <c r="J720" i="5"/>
  <c r="J719" i="5"/>
  <c r="J718" i="5"/>
  <c r="J717" i="5"/>
  <c r="J716" i="5"/>
  <c r="J715" i="5"/>
  <c r="J706" i="5"/>
  <c r="J705" i="5"/>
  <c r="J704" i="5"/>
  <c r="J703" i="5"/>
  <c r="J702" i="5"/>
  <c r="J701" i="5"/>
  <c r="J700" i="5"/>
  <c r="J699" i="5"/>
  <c r="J698" i="5"/>
  <c r="J697" i="5"/>
  <c r="J695" i="5"/>
  <c r="J694" i="5"/>
  <c r="J693" i="5"/>
  <c r="J692" i="5"/>
  <c r="J691" i="5"/>
  <c r="J690" i="5"/>
  <c r="J689" i="5"/>
  <c r="J688" i="5"/>
  <c r="J687" i="5"/>
  <c r="J686" i="5"/>
  <c r="J685" i="5"/>
  <c r="J684" i="5"/>
  <c r="J683" i="5"/>
  <c r="J682" i="5"/>
  <c r="J681" i="5"/>
  <c r="J680" i="5"/>
  <c r="J679" i="5"/>
  <c r="J678" i="5"/>
  <c r="J677" i="5"/>
  <c r="J676" i="5"/>
  <c r="J675" i="5"/>
  <c r="J674" i="5"/>
  <c r="J673" i="5"/>
  <c r="J672" i="5"/>
  <c r="J671" i="5"/>
  <c r="J670" i="5"/>
  <c r="J669" i="5"/>
  <c r="J668" i="5"/>
  <c r="J667" i="5"/>
  <c r="J666" i="5"/>
  <c r="J665" i="5"/>
  <c r="J664" i="5"/>
  <c r="J663" i="5"/>
  <c r="J662" i="5"/>
  <c r="J661" i="5"/>
  <c r="J659" i="5"/>
  <c r="J658" i="5"/>
  <c r="J657" i="5"/>
  <c r="J656" i="5"/>
  <c r="J655" i="5"/>
  <c r="J654" i="5"/>
  <c r="J653" i="5"/>
  <c r="J652" i="5"/>
  <c r="J651" i="5"/>
  <c r="J650" i="5"/>
  <c r="J649" i="5"/>
  <c r="J648" i="5"/>
  <c r="J647" i="5"/>
  <c r="J646" i="5"/>
  <c r="J645" i="5"/>
  <c r="J644" i="5"/>
  <c r="J643" i="5"/>
  <c r="J642" i="5"/>
  <c r="J641" i="5"/>
  <c r="J640" i="5"/>
  <c r="J639" i="5"/>
  <c r="J638" i="5"/>
  <c r="J637" i="5"/>
  <c r="J636" i="5"/>
  <c r="J635" i="5"/>
  <c r="J634" i="5"/>
  <c r="J633" i="5"/>
  <c r="J632" i="5"/>
  <c r="J631" i="5"/>
  <c r="J630" i="5"/>
  <c r="J629" i="5"/>
  <c r="J628" i="5"/>
  <c r="J627" i="5"/>
  <c r="J626" i="5"/>
  <c r="J625" i="5"/>
  <c r="J623" i="5"/>
  <c r="J622" i="5"/>
  <c r="J621" i="5"/>
  <c r="J620" i="5"/>
  <c r="J619" i="5"/>
  <c r="J618" i="5"/>
  <c r="J617" i="5"/>
  <c r="J616" i="5"/>
  <c r="J615" i="5"/>
  <c r="J614" i="5"/>
  <c r="J613" i="5"/>
  <c r="J612" i="5"/>
  <c r="J611" i="5"/>
  <c r="J610" i="5"/>
  <c r="J609" i="5"/>
  <c r="J608" i="5"/>
  <c r="J607" i="5"/>
  <c r="J606" i="5"/>
  <c r="J605" i="5"/>
  <c r="J604" i="5"/>
  <c r="J603" i="5"/>
  <c r="J602" i="5"/>
  <c r="J601" i="5"/>
  <c r="J600" i="5"/>
  <c r="J599" i="5"/>
  <c r="J598" i="5"/>
  <c r="J597" i="5"/>
  <c r="J596" i="5"/>
  <c r="J595" i="5"/>
  <c r="J594" i="5"/>
  <c r="J593" i="5"/>
  <c r="J592" i="5"/>
  <c r="J591" i="5"/>
  <c r="J590" i="5"/>
  <c r="J589" i="5"/>
  <c r="J587" i="5"/>
  <c r="J586" i="5"/>
  <c r="J585" i="5"/>
  <c r="J584" i="5"/>
  <c r="J583" i="5"/>
  <c r="J582" i="5"/>
  <c r="J581" i="5"/>
  <c r="J580" i="5"/>
  <c r="J579" i="5"/>
  <c r="J578" i="5"/>
  <c r="J577" i="5"/>
  <c r="J576" i="5"/>
  <c r="J575" i="5"/>
  <c r="J574" i="5"/>
  <c r="J573" i="5"/>
  <c r="J572" i="5"/>
  <c r="J571" i="5"/>
  <c r="J570" i="5"/>
  <c r="J569" i="5"/>
  <c r="J568" i="5"/>
  <c r="J567" i="5"/>
  <c r="J566" i="5"/>
  <c r="J565" i="5"/>
  <c r="J564" i="5"/>
  <c r="J563" i="5"/>
  <c r="J562" i="5"/>
  <c r="J561" i="5"/>
  <c r="J560" i="5"/>
  <c r="J559" i="5"/>
  <c r="J558" i="5"/>
  <c r="J557" i="5"/>
  <c r="J556" i="5"/>
  <c r="J555" i="5"/>
  <c r="J553" i="5"/>
  <c r="J552" i="5"/>
  <c r="J551" i="5"/>
  <c r="J550" i="5"/>
  <c r="J549" i="5"/>
  <c r="J548" i="5"/>
  <c r="J547" i="5"/>
  <c r="J546" i="5"/>
  <c r="J545" i="5"/>
  <c r="J544" i="5"/>
  <c r="J543" i="5"/>
  <c r="J542" i="5"/>
  <c r="J541" i="5"/>
  <c r="J540" i="5"/>
  <c r="J539" i="5"/>
  <c r="J538" i="5"/>
  <c r="J537" i="5"/>
  <c r="J536" i="5"/>
  <c r="J535" i="5"/>
  <c r="J534" i="5"/>
  <c r="J533" i="5"/>
  <c r="J532" i="5"/>
  <c r="J531" i="5"/>
  <c r="J530" i="5"/>
  <c r="J529" i="5"/>
  <c r="J528" i="5"/>
  <c r="J527" i="5"/>
  <c r="J526" i="5"/>
  <c r="J525" i="5"/>
  <c r="J524" i="5"/>
  <c r="J523" i="5"/>
  <c r="J522" i="5"/>
  <c r="J521" i="5"/>
  <c r="J520" i="5"/>
  <c r="J518" i="5"/>
  <c r="J517" i="5"/>
  <c r="J516" i="5"/>
  <c r="J515" i="5"/>
  <c r="J513" i="5"/>
  <c r="J512" i="5"/>
  <c r="J511" i="5"/>
  <c r="J510" i="5"/>
  <c r="J509" i="5"/>
  <c r="J508" i="5"/>
  <c r="J507" i="5"/>
  <c r="J506" i="5"/>
  <c r="J505" i="5"/>
  <c r="J504" i="5"/>
  <c r="J503" i="5"/>
  <c r="J502" i="5"/>
  <c r="J501" i="5"/>
  <c r="J500" i="5"/>
  <c r="J499" i="5"/>
  <c r="J498" i="5"/>
  <c r="J497" i="5"/>
  <c r="J496" i="5"/>
  <c r="J495" i="5"/>
  <c r="J494" i="5"/>
  <c r="J493" i="5"/>
  <c r="J492" i="5"/>
  <c r="J491" i="5"/>
  <c r="J490" i="5"/>
  <c r="J489" i="5"/>
  <c r="J488" i="5"/>
  <c r="J487" i="5"/>
  <c r="J486" i="5"/>
  <c r="J485" i="5"/>
  <c r="J484" i="5"/>
  <c r="J483" i="5"/>
  <c r="J482" i="5"/>
  <c r="J481" i="5"/>
  <c r="J480" i="5"/>
  <c r="J287" i="5"/>
  <c r="J288" i="5"/>
  <c r="J289" i="5"/>
  <c r="J290" i="5"/>
  <c r="J291" i="5"/>
  <c r="J292" i="5"/>
  <c r="J293" i="5"/>
  <c r="J294" i="5"/>
  <c r="J295" i="5"/>
  <c r="J296" i="5"/>
  <c r="J297" i="5"/>
  <c r="J298" i="5"/>
  <c r="J299" i="5"/>
  <c r="J300" i="5"/>
  <c r="J301" i="5"/>
  <c r="J302" i="5"/>
  <c r="J303" i="5"/>
  <c r="J304" i="5"/>
  <c r="J305" i="5"/>
  <c r="J306" i="5"/>
  <c r="J307" i="5"/>
  <c r="J308" i="5"/>
  <c r="J309" i="5"/>
  <c r="J310" i="5"/>
  <c r="J311" i="5"/>
  <c r="J312" i="5"/>
  <c r="J313" i="5"/>
  <c r="J314" i="5"/>
  <c r="J315" i="5"/>
  <c r="J316" i="5"/>
  <c r="J317" i="5"/>
  <c r="J318" i="5"/>
  <c r="J87" i="5"/>
  <c r="J88" i="5"/>
  <c r="J89" i="5"/>
  <c r="J90" i="5"/>
  <c r="J91" i="5"/>
  <c r="J92" i="5"/>
  <c r="J93" i="5"/>
  <c r="J94" i="5"/>
  <c r="J95" i="5"/>
  <c r="J96" i="5"/>
  <c r="J97" i="5"/>
  <c r="J98" i="5"/>
  <c r="J99" i="5"/>
  <c r="J100" i="5"/>
  <c r="J101" i="5"/>
  <c r="J102" i="5"/>
  <c r="J103" i="5"/>
  <c r="J104" i="5"/>
  <c r="J105" i="5"/>
  <c r="J106" i="5"/>
  <c r="J107" i="5"/>
  <c r="J108" i="5"/>
  <c r="J109" i="5"/>
  <c r="J110" i="5"/>
  <c r="J111" i="5"/>
  <c r="J112" i="5"/>
  <c r="J113" i="5"/>
  <c r="J114" i="5"/>
  <c r="J115" i="5"/>
  <c r="J116" i="5"/>
  <c r="J117" i="5"/>
  <c r="J53" i="5"/>
  <c r="J54" i="5"/>
  <c r="J55" i="5"/>
  <c r="J56" i="5"/>
  <c r="J57" i="5"/>
  <c r="J58" i="5"/>
  <c r="J59" i="5"/>
  <c r="J60" i="5"/>
  <c r="J61" i="5"/>
  <c r="J62" i="5"/>
  <c r="J63" i="5"/>
  <c r="J64" i="5"/>
  <c r="J65" i="5"/>
  <c r="J66" i="5"/>
  <c r="J67" i="5"/>
  <c r="J68" i="5"/>
  <c r="J69" i="5"/>
  <c r="J70" i="5"/>
  <c r="J71" i="5"/>
  <c r="J72" i="5"/>
  <c r="J73" i="5"/>
  <c r="J74" i="5"/>
  <c r="J75" i="5"/>
  <c r="J76" i="5"/>
  <c r="J77" i="5"/>
  <c r="J78" i="5"/>
  <c r="J79" i="5"/>
  <c r="J80" i="5"/>
  <c r="J81" i="5"/>
  <c r="J82" i="5"/>
  <c r="J83" i="5"/>
  <c r="J323" i="5"/>
  <c r="J324" i="5"/>
  <c r="J325" i="5"/>
  <c r="J326" i="5"/>
  <c r="J327" i="5"/>
  <c r="J328" i="5"/>
  <c r="J329" i="5"/>
  <c r="J330" i="5"/>
  <c r="J331" i="5"/>
  <c r="J332" i="5"/>
  <c r="J333" i="5"/>
  <c r="J334" i="5"/>
  <c r="J335" i="5"/>
  <c r="J336" i="5"/>
  <c r="J337" i="5"/>
  <c r="J338" i="5"/>
  <c r="J339" i="5"/>
  <c r="J340" i="5"/>
  <c r="J341" i="5"/>
  <c r="J342" i="5"/>
  <c r="J343" i="5"/>
  <c r="J344" i="5"/>
  <c r="J345" i="5"/>
  <c r="J346" i="5"/>
  <c r="J347" i="5"/>
  <c r="J348" i="5"/>
  <c r="J349" i="5"/>
  <c r="J350" i="5"/>
  <c r="J351" i="5"/>
  <c r="J352" i="5"/>
  <c r="J281" i="5"/>
  <c r="J471" i="5"/>
  <c r="J470" i="5"/>
  <c r="J469" i="5"/>
  <c r="J468" i="5"/>
  <c r="J467" i="5"/>
  <c r="J466" i="5"/>
  <c r="J465" i="5"/>
  <c r="J464" i="5"/>
  <c r="J463" i="5"/>
  <c r="J462" i="5"/>
  <c r="J460" i="5"/>
  <c r="J459" i="5"/>
  <c r="J458" i="5"/>
  <c r="J457" i="5"/>
  <c r="J456" i="5"/>
  <c r="J455" i="5"/>
  <c r="J454" i="5"/>
  <c r="J453" i="5"/>
  <c r="J452" i="5"/>
  <c r="J451" i="5"/>
  <c r="J450" i="5"/>
  <c r="J449" i="5"/>
  <c r="J448" i="5"/>
  <c r="J447" i="5"/>
  <c r="J446" i="5"/>
  <c r="J445" i="5"/>
  <c r="J444" i="5"/>
  <c r="J443" i="5"/>
  <c r="J442" i="5"/>
  <c r="J441" i="5"/>
  <c r="J440" i="5"/>
  <c r="J439" i="5"/>
  <c r="J438" i="5"/>
  <c r="J437" i="5"/>
  <c r="J436" i="5"/>
  <c r="J435" i="5"/>
  <c r="J434" i="5"/>
  <c r="J433" i="5"/>
  <c r="J432" i="5"/>
  <c r="J431" i="5"/>
  <c r="J430" i="5"/>
  <c r="J429" i="5"/>
  <c r="J428" i="5"/>
  <c r="J427" i="5"/>
  <c r="J426" i="5"/>
  <c r="J424" i="5"/>
  <c r="J423" i="5"/>
  <c r="J422" i="5"/>
  <c r="J421" i="5"/>
  <c r="J420" i="5"/>
  <c r="J419" i="5"/>
  <c r="J418" i="5"/>
  <c r="J417" i="5"/>
  <c r="J416" i="5"/>
  <c r="J415" i="5"/>
  <c r="J414" i="5"/>
  <c r="J413" i="5"/>
  <c r="J412" i="5"/>
  <c r="J411" i="5"/>
  <c r="J410" i="5"/>
  <c r="J409" i="5"/>
  <c r="J408" i="5"/>
  <c r="J407" i="5"/>
  <c r="J406" i="5"/>
  <c r="J405" i="5"/>
  <c r="J404" i="5"/>
  <c r="J403" i="5"/>
  <c r="J402" i="5"/>
  <c r="J401" i="5"/>
  <c r="J400" i="5"/>
  <c r="J399" i="5"/>
  <c r="J398" i="5"/>
  <c r="J397" i="5"/>
  <c r="J396" i="5"/>
  <c r="J395" i="5"/>
  <c r="J394" i="5"/>
  <c r="J393" i="5"/>
  <c r="J392" i="5"/>
  <c r="J391" i="5"/>
  <c r="J390" i="5"/>
  <c r="J388" i="5"/>
  <c r="J387" i="5"/>
  <c r="J386" i="5"/>
  <c r="J385" i="5"/>
  <c r="J384" i="5"/>
  <c r="J383" i="5"/>
  <c r="J382" i="5"/>
  <c r="J381" i="5"/>
  <c r="J380" i="5"/>
  <c r="J379" i="5"/>
  <c r="J378" i="5"/>
  <c r="J377" i="5"/>
  <c r="J376" i="5"/>
  <c r="J375" i="5"/>
  <c r="J374" i="5"/>
  <c r="J373" i="5"/>
  <c r="J372" i="5"/>
  <c r="J371" i="5"/>
  <c r="J370" i="5"/>
  <c r="J369" i="5"/>
  <c r="J368" i="5"/>
  <c r="J367" i="5"/>
  <c r="J366" i="5"/>
  <c r="J365" i="5"/>
  <c r="J364" i="5"/>
  <c r="J363" i="5"/>
  <c r="J362" i="5"/>
  <c r="J361" i="5"/>
  <c r="J360" i="5"/>
  <c r="J359" i="5"/>
  <c r="J358" i="5"/>
  <c r="J357" i="5"/>
  <c r="J356" i="5"/>
  <c r="J355" i="5"/>
  <c r="J354" i="5"/>
  <c r="J322" i="5"/>
  <c r="J321" i="5"/>
  <c r="J320" i="5"/>
  <c r="J286" i="5"/>
  <c r="J285" i="5"/>
  <c r="J283" i="5"/>
  <c r="J282" i="5"/>
  <c r="J280" i="5"/>
  <c r="J278" i="5"/>
  <c r="J277" i="5"/>
  <c r="J276" i="5"/>
  <c r="J275" i="5"/>
  <c r="J274" i="5"/>
  <c r="J273" i="5"/>
  <c r="J272" i="5"/>
  <c r="J271" i="5"/>
  <c r="J270" i="5"/>
  <c r="J269" i="5"/>
  <c r="J268" i="5"/>
  <c r="J267" i="5"/>
  <c r="J266" i="5"/>
  <c r="J265" i="5"/>
  <c r="J264" i="5"/>
  <c r="J263" i="5"/>
  <c r="J262" i="5"/>
  <c r="J261" i="5"/>
  <c r="J260" i="5"/>
  <c r="J259" i="5"/>
  <c r="J258" i="5"/>
  <c r="J257" i="5"/>
  <c r="J256" i="5"/>
  <c r="J255" i="5"/>
  <c r="J254" i="5"/>
  <c r="J253" i="5"/>
  <c r="J252" i="5"/>
  <c r="J251" i="5"/>
  <c r="J250" i="5"/>
  <c r="J249" i="5"/>
  <c r="J248" i="5"/>
  <c r="J247" i="5"/>
  <c r="J246" i="5"/>
  <c r="J245" i="5"/>
  <c r="J236" i="5"/>
  <c r="J235" i="5"/>
  <c r="J234" i="5"/>
  <c r="J233" i="5"/>
  <c r="J232" i="5"/>
  <c r="J231" i="5"/>
  <c r="J230" i="5"/>
  <c r="J229" i="5"/>
  <c r="J228" i="5"/>
  <c r="J227" i="5"/>
  <c r="J225" i="5"/>
  <c r="J224" i="5"/>
  <c r="J223" i="5"/>
  <c r="J222" i="5"/>
  <c r="J221" i="5"/>
  <c r="J220" i="5"/>
  <c r="J219" i="5"/>
  <c r="J218" i="5"/>
  <c r="J217" i="5"/>
  <c r="J216" i="5"/>
  <c r="J215" i="5"/>
  <c r="J214" i="5"/>
  <c r="J213" i="5"/>
  <c r="J212" i="5"/>
  <c r="J211" i="5"/>
  <c r="J210" i="5"/>
  <c r="J209" i="5"/>
  <c r="J208" i="5"/>
  <c r="J207" i="5"/>
  <c r="J206" i="5"/>
  <c r="J205" i="5"/>
  <c r="J204" i="5"/>
  <c r="J203" i="5"/>
  <c r="J202" i="5"/>
  <c r="J201" i="5"/>
  <c r="J200" i="5"/>
  <c r="J199" i="5"/>
  <c r="J198" i="5"/>
  <c r="J197" i="5"/>
  <c r="J196" i="5"/>
  <c r="J195" i="5"/>
  <c r="J194" i="5"/>
  <c r="J193" i="5"/>
  <c r="J192" i="5"/>
  <c r="J191" i="5"/>
  <c r="J156" i="5"/>
  <c r="J157" i="5"/>
  <c r="J158" i="5"/>
  <c r="J159" i="5"/>
  <c r="J160" i="5"/>
  <c r="J161" i="5"/>
  <c r="J162" i="5"/>
  <c r="J163" i="5"/>
  <c r="J164" i="5"/>
  <c r="J165" i="5"/>
  <c r="J166" i="5"/>
  <c r="J167" i="5"/>
  <c r="J168" i="5"/>
  <c r="J169" i="5"/>
  <c r="J170" i="5"/>
  <c r="J171" i="5"/>
  <c r="J172" i="5"/>
  <c r="J173" i="5"/>
  <c r="J174" i="5"/>
  <c r="J175" i="5"/>
  <c r="J176" i="5"/>
  <c r="J177" i="5"/>
  <c r="J178" i="5"/>
  <c r="J179" i="5"/>
  <c r="J180" i="5"/>
  <c r="J181" i="5"/>
  <c r="J182" i="5"/>
  <c r="J183" i="5"/>
  <c r="J184" i="5"/>
  <c r="J185" i="5"/>
  <c r="J186" i="5"/>
  <c r="J187" i="5"/>
  <c r="J188" i="5"/>
  <c r="J189" i="5"/>
  <c r="J155" i="5"/>
  <c r="J151" i="5"/>
  <c r="J123" i="5"/>
  <c r="J124" i="5"/>
  <c r="J125" i="5"/>
  <c r="J126" i="5"/>
  <c r="J127" i="5"/>
  <c r="J128" i="5"/>
  <c r="J129" i="5"/>
  <c r="J130" i="5"/>
  <c r="J131" i="5"/>
  <c r="J132" i="5"/>
  <c r="J133" i="5"/>
  <c r="J134" i="5"/>
  <c r="J135" i="5"/>
  <c r="J136" i="5"/>
  <c r="J137" i="5"/>
  <c r="J138" i="5"/>
  <c r="J139" i="5"/>
  <c r="J140" i="5"/>
  <c r="J141" i="5"/>
  <c r="J142" i="5"/>
  <c r="J143" i="5"/>
  <c r="J144" i="5"/>
  <c r="J145" i="5"/>
  <c r="J146" i="5"/>
  <c r="J147" i="5"/>
  <c r="J148" i="5"/>
  <c r="J149" i="5"/>
  <c r="J150" i="5"/>
  <c r="J152" i="5"/>
  <c r="J153" i="5"/>
  <c r="J122" i="5"/>
  <c r="J121" i="5"/>
  <c r="J120" i="5"/>
  <c r="J119" i="5"/>
  <c r="J86" i="5"/>
  <c r="J85" i="5"/>
  <c r="J52" i="5"/>
  <c r="J51" i="5"/>
  <c r="J50" i="5"/>
  <c r="J48"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13" i="5"/>
  <c r="G13" i="5"/>
  <c r="F272" i="1"/>
  <c r="F208" i="1"/>
  <c r="F144" i="1"/>
  <c r="E895" i="5"/>
  <c r="B823" i="5"/>
  <c r="K823" i="5" s="1"/>
  <c r="N941" i="5"/>
  <c r="G941" i="5"/>
  <c r="F941" i="5"/>
  <c r="N940" i="5"/>
  <c r="G940" i="5"/>
  <c r="F940" i="5"/>
  <c r="N939" i="5"/>
  <c r="G939" i="5"/>
  <c r="F939" i="5"/>
  <c r="N938" i="5"/>
  <c r="G938" i="5"/>
  <c r="F938" i="5"/>
  <c r="N937" i="5"/>
  <c r="G937" i="5"/>
  <c r="F937" i="5"/>
  <c r="N936" i="5"/>
  <c r="G936" i="5"/>
  <c r="F936" i="5"/>
  <c r="N935" i="5"/>
  <c r="G935" i="5"/>
  <c r="F935" i="5"/>
  <c r="N934" i="5"/>
  <c r="G934" i="5"/>
  <c r="F934" i="5"/>
  <c r="N933" i="5"/>
  <c r="G933" i="5"/>
  <c r="F933" i="5"/>
  <c r="N932" i="5"/>
  <c r="G932" i="5"/>
  <c r="F932" i="5"/>
  <c r="L931" i="5"/>
  <c r="H931" i="5"/>
  <c r="E931" i="5"/>
  <c r="D931" i="5"/>
  <c r="B931" i="5"/>
  <c r="K931" i="5" s="1"/>
  <c r="N930" i="5"/>
  <c r="G930" i="5"/>
  <c r="F930" i="5"/>
  <c r="N929" i="5"/>
  <c r="G929" i="5"/>
  <c r="F929" i="5"/>
  <c r="N928" i="5"/>
  <c r="G928" i="5"/>
  <c r="F928" i="5"/>
  <c r="N927" i="5"/>
  <c r="G927" i="5"/>
  <c r="F927" i="5"/>
  <c r="N926" i="5"/>
  <c r="G926" i="5"/>
  <c r="F926" i="5"/>
  <c r="N925" i="5"/>
  <c r="G925" i="5"/>
  <c r="F925" i="5"/>
  <c r="N924" i="5"/>
  <c r="G924" i="5"/>
  <c r="F924" i="5"/>
  <c r="N923" i="5"/>
  <c r="G923" i="5"/>
  <c r="F923" i="5"/>
  <c r="N922" i="5"/>
  <c r="G922" i="5"/>
  <c r="F922" i="5"/>
  <c r="N921" i="5"/>
  <c r="G921" i="5"/>
  <c r="F921" i="5"/>
  <c r="N920" i="5"/>
  <c r="G920" i="5"/>
  <c r="F920" i="5"/>
  <c r="N919" i="5"/>
  <c r="G919" i="5"/>
  <c r="F919" i="5"/>
  <c r="N918" i="5"/>
  <c r="G918" i="5"/>
  <c r="F918" i="5"/>
  <c r="N917" i="5"/>
  <c r="G917" i="5"/>
  <c r="F917" i="5"/>
  <c r="N916" i="5"/>
  <c r="G916" i="5"/>
  <c r="F916" i="5"/>
  <c r="N915" i="5"/>
  <c r="G915" i="5"/>
  <c r="F915" i="5"/>
  <c r="N914" i="5"/>
  <c r="G914" i="5"/>
  <c r="F914" i="5"/>
  <c r="N913" i="5"/>
  <c r="G913" i="5"/>
  <c r="F913" i="5"/>
  <c r="N912" i="5"/>
  <c r="G912" i="5"/>
  <c r="F912" i="5"/>
  <c r="N911" i="5"/>
  <c r="G911" i="5"/>
  <c r="F911" i="5"/>
  <c r="N910" i="5"/>
  <c r="G910" i="5"/>
  <c r="F910" i="5"/>
  <c r="N909" i="5"/>
  <c r="G909" i="5"/>
  <c r="F909" i="5"/>
  <c r="N908" i="5"/>
  <c r="G908" i="5"/>
  <c r="F908" i="5"/>
  <c r="N907" i="5"/>
  <c r="G907" i="5"/>
  <c r="F907" i="5"/>
  <c r="N906" i="5"/>
  <c r="G906" i="5"/>
  <c r="F906" i="5"/>
  <c r="N905" i="5"/>
  <c r="G905" i="5"/>
  <c r="F905" i="5"/>
  <c r="N904" i="5"/>
  <c r="G904" i="5"/>
  <c r="F904" i="5"/>
  <c r="N903" i="5"/>
  <c r="G903" i="5"/>
  <c r="F903" i="5"/>
  <c r="N902" i="5"/>
  <c r="G902" i="5"/>
  <c r="F902" i="5"/>
  <c r="N901" i="5"/>
  <c r="G901" i="5"/>
  <c r="F901" i="5"/>
  <c r="N900" i="5"/>
  <c r="G900" i="5"/>
  <c r="F900" i="5"/>
  <c r="N899" i="5"/>
  <c r="G899" i="5"/>
  <c r="F899" i="5"/>
  <c r="N898" i="5"/>
  <c r="G898" i="5"/>
  <c r="F898" i="5"/>
  <c r="N897" i="5"/>
  <c r="G897" i="5"/>
  <c r="F897" i="5"/>
  <c r="N896" i="5"/>
  <c r="G896" i="5"/>
  <c r="F896" i="5"/>
  <c r="L895" i="5"/>
  <c r="H895" i="5"/>
  <c r="D895" i="5"/>
  <c r="B895" i="5"/>
  <c r="N894" i="5"/>
  <c r="G894" i="5"/>
  <c r="F894" i="5"/>
  <c r="N893" i="5"/>
  <c r="G893" i="5"/>
  <c r="F893" i="5"/>
  <c r="N892" i="5"/>
  <c r="G892" i="5"/>
  <c r="F892" i="5"/>
  <c r="N891" i="5"/>
  <c r="G891" i="5"/>
  <c r="F891" i="5"/>
  <c r="N890" i="5"/>
  <c r="G890" i="5"/>
  <c r="F890" i="5"/>
  <c r="N889" i="5"/>
  <c r="G889" i="5"/>
  <c r="F889" i="5"/>
  <c r="N888" i="5"/>
  <c r="G888" i="5"/>
  <c r="F888" i="5"/>
  <c r="N887" i="5"/>
  <c r="G887" i="5"/>
  <c r="F887" i="5"/>
  <c r="N886" i="5"/>
  <c r="G886" i="5"/>
  <c r="F886" i="5"/>
  <c r="N885" i="5"/>
  <c r="G885" i="5"/>
  <c r="F885" i="5"/>
  <c r="N884" i="5"/>
  <c r="G884" i="5"/>
  <c r="F884" i="5"/>
  <c r="N883" i="5"/>
  <c r="G883" i="5"/>
  <c r="F883" i="5"/>
  <c r="N882" i="5"/>
  <c r="G882" i="5"/>
  <c r="F882" i="5"/>
  <c r="N881" i="5"/>
  <c r="G881" i="5"/>
  <c r="F881" i="5"/>
  <c r="N880" i="5"/>
  <c r="G880" i="5"/>
  <c r="F880" i="5"/>
  <c r="N879" i="5"/>
  <c r="G879" i="5"/>
  <c r="F879" i="5"/>
  <c r="N878" i="5"/>
  <c r="G878" i="5"/>
  <c r="F878" i="5"/>
  <c r="N877" i="5"/>
  <c r="G877" i="5"/>
  <c r="F877" i="5"/>
  <c r="N876" i="5"/>
  <c r="G876" i="5"/>
  <c r="F876" i="5"/>
  <c r="N875" i="5"/>
  <c r="G875" i="5"/>
  <c r="F875" i="5"/>
  <c r="N874" i="5"/>
  <c r="G874" i="5"/>
  <c r="F874" i="5"/>
  <c r="N873" i="5"/>
  <c r="G873" i="5"/>
  <c r="F873" i="5"/>
  <c r="N872" i="5"/>
  <c r="G872" i="5"/>
  <c r="F872" i="5"/>
  <c r="N871" i="5"/>
  <c r="G871" i="5"/>
  <c r="F871" i="5"/>
  <c r="N870" i="5"/>
  <c r="G870" i="5"/>
  <c r="F870" i="5"/>
  <c r="N869" i="5"/>
  <c r="G869" i="5"/>
  <c r="F869" i="5"/>
  <c r="N868" i="5"/>
  <c r="G868" i="5"/>
  <c r="F868" i="5"/>
  <c r="N867" i="5"/>
  <c r="G867" i="5"/>
  <c r="F867" i="5"/>
  <c r="N866" i="5"/>
  <c r="G866" i="5"/>
  <c r="F866" i="5"/>
  <c r="N865" i="5"/>
  <c r="G865" i="5"/>
  <c r="F865" i="5"/>
  <c r="N864" i="5"/>
  <c r="G864" i="5"/>
  <c r="F864" i="5"/>
  <c r="N863" i="5"/>
  <c r="G863" i="5"/>
  <c r="F863" i="5"/>
  <c r="N862" i="5"/>
  <c r="G862" i="5"/>
  <c r="F862" i="5"/>
  <c r="N861" i="5"/>
  <c r="G861" i="5"/>
  <c r="F861" i="5"/>
  <c r="N860" i="5"/>
  <c r="G860" i="5"/>
  <c r="F860" i="5"/>
  <c r="L859" i="5"/>
  <c r="H859" i="5"/>
  <c r="E859" i="5"/>
  <c r="D859" i="5"/>
  <c r="B859" i="5"/>
  <c r="K859" i="5" s="1"/>
  <c r="N858" i="5"/>
  <c r="G858" i="5"/>
  <c r="F858" i="5"/>
  <c r="N857" i="5"/>
  <c r="G857" i="5"/>
  <c r="F857" i="5"/>
  <c r="N856" i="5"/>
  <c r="G856" i="5"/>
  <c r="F856" i="5"/>
  <c r="N855" i="5"/>
  <c r="G855" i="5"/>
  <c r="F855" i="5"/>
  <c r="N854" i="5"/>
  <c r="G854" i="5"/>
  <c r="F854" i="5"/>
  <c r="N853" i="5"/>
  <c r="G853" i="5"/>
  <c r="F853" i="5"/>
  <c r="N852" i="5"/>
  <c r="G852" i="5"/>
  <c r="F852" i="5"/>
  <c r="N851" i="5"/>
  <c r="G851" i="5"/>
  <c r="F851" i="5"/>
  <c r="N850" i="5"/>
  <c r="G850" i="5"/>
  <c r="F850" i="5"/>
  <c r="N849" i="5"/>
  <c r="G849" i="5"/>
  <c r="F849" i="5"/>
  <c r="N848" i="5"/>
  <c r="G848" i="5"/>
  <c r="F848" i="5"/>
  <c r="N847" i="5"/>
  <c r="G847" i="5"/>
  <c r="F847" i="5"/>
  <c r="N846" i="5"/>
  <c r="G846" i="5"/>
  <c r="F846" i="5"/>
  <c r="N845" i="5"/>
  <c r="G845" i="5"/>
  <c r="F845" i="5"/>
  <c r="N844" i="5"/>
  <c r="G844" i="5"/>
  <c r="F844" i="5"/>
  <c r="N843" i="5"/>
  <c r="G843" i="5"/>
  <c r="F843" i="5"/>
  <c r="N842" i="5"/>
  <c r="G842" i="5"/>
  <c r="F842" i="5"/>
  <c r="N841" i="5"/>
  <c r="G841" i="5"/>
  <c r="F841" i="5"/>
  <c r="N840" i="5"/>
  <c r="G840" i="5"/>
  <c r="F840" i="5"/>
  <c r="N839" i="5"/>
  <c r="G839" i="5"/>
  <c r="F839" i="5"/>
  <c r="N838" i="5"/>
  <c r="G838" i="5"/>
  <c r="F838" i="5"/>
  <c r="N837" i="5"/>
  <c r="G837" i="5"/>
  <c r="F837" i="5"/>
  <c r="N836" i="5"/>
  <c r="G836" i="5"/>
  <c r="F836" i="5"/>
  <c r="N835" i="5"/>
  <c r="G835" i="5"/>
  <c r="F835" i="5"/>
  <c r="N834" i="5"/>
  <c r="G834" i="5"/>
  <c r="F834" i="5"/>
  <c r="N833" i="5"/>
  <c r="G833" i="5"/>
  <c r="F833" i="5"/>
  <c r="N832" i="5"/>
  <c r="G832" i="5"/>
  <c r="F832" i="5"/>
  <c r="N831" i="5"/>
  <c r="G831" i="5"/>
  <c r="F831" i="5"/>
  <c r="N830" i="5"/>
  <c r="G830" i="5"/>
  <c r="F830" i="5"/>
  <c r="N829" i="5"/>
  <c r="G829" i="5"/>
  <c r="F829" i="5"/>
  <c r="N828" i="5"/>
  <c r="G828" i="5"/>
  <c r="F828" i="5"/>
  <c r="N827" i="5"/>
  <c r="G827" i="5"/>
  <c r="F827" i="5"/>
  <c r="N826" i="5"/>
  <c r="G826" i="5"/>
  <c r="F826" i="5"/>
  <c r="N825" i="5"/>
  <c r="G825" i="5"/>
  <c r="F825" i="5"/>
  <c r="N824" i="5"/>
  <c r="G824" i="5"/>
  <c r="F824" i="5"/>
  <c r="L823" i="5"/>
  <c r="H823" i="5"/>
  <c r="E823" i="5"/>
  <c r="D823" i="5"/>
  <c r="N822" i="5"/>
  <c r="G822" i="5"/>
  <c r="F822" i="5"/>
  <c r="N821" i="5"/>
  <c r="G821" i="5"/>
  <c r="F821" i="5"/>
  <c r="N820" i="5"/>
  <c r="G820" i="5"/>
  <c r="F820" i="5"/>
  <c r="N819" i="5"/>
  <c r="G819" i="5"/>
  <c r="F819" i="5"/>
  <c r="N818" i="5"/>
  <c r="G818" i="5"/>
  <c r="F818" i="5"/>
  <c r="N817" i="5"/>
  <c r="G817" i="5"/>
  <c r="F817" i="5"/>
  <c r="N816" i="5"/>
  <c r="G816" i="5"/>
  <c r="F816" i="5"/>
  <c r="N815" i="5"/>
  <c r="G815" i="5"/>
  <c r="F815" i="5"/>
  <c r="N814" i="5"/>
  <c r="G814" i="5"/>
  <c r="F814" i="5"/>
  <c r="N813" i="5"/>
  <c r="G813" i="5"/>
  <c r="F813" i="5"/>
  <c r="N812" i="5"/>
  <c r="G812" i="5"/>
  <c r="F812" i="5"/>
  <c r="N811" i="5"/>
  <c r="G811" i="5"/>
  <c r="F811" i="5"/>
  <c r="N810" i="5"/>
  <c r="G810" i="5"/>
  <c r="F810" i="5"/>
  <c r="N809" i="5"/>
  <c r="G809" i="5"/>
  <c r="F809" i="5"/>
  <c r="N808" i="5"/>
  <c r="G808" i="5"/>
  <c r="F808" i="5"/>
  <c r="N807" i="5"/>
  <c r="G807" i="5"/>
  <c r="F807" i="5"/>
  <c r="N806" i="5"/>
  <c r="G806" i="5"/>
  <c r="F806" i="5"/>
  <c r="N805" i="5"/>
  <c r="G805" i="5"/>
  <c r="F805" i="5"/>
  <c r="N804" i="5"/>
  <c r="G804" i="5"/>
  <c r="F804" i="5"/>
  <c r="N803" i="5"/>
  <c r="G803" i="5"/>
  <c r="F803" i="5"/>
  <c r="N802" i="5"/>
  <c r="G802" i="5"/>
  <c r="F802" i="5"/>
  <c r="N801" i="5"/>
  <c r="G801" i="5"/>
  <c r="F801" i="5"/>
  <c r="N800" i="5"/>
  <c r="G800" i="5"/>
  <c r="F800" i="5"/>
  <c r="N799" i="5"/>
  <c r="G799" i="5"/>
  <c r="F799" i="5"/>
  <c r="N798" i="5"/>
  <c r="G798" i="5"/>
  <c r="F798" i="5"/>
  <c r="N797" i="5"/>
  <c r="G797" i="5"/>
  <c r="F797" i="5"/>
  <c r="N796" i="5"/>
  <c r="G796" i="5"/>
  <c r="F796" i="5"/>
  <c r="N795" i="5"/>
  <c r="G795" i="5"/>
  <c r="F795" i="5"/>
  <c r="N794" i="5"/>
  <c r="G794" i="5"/>
  <c r="F794" i="5"/>
  <c r="N793" i="5"/>
  <c r="G793" i="5"/>
  <c r="F793" i="5"/>
  <c r="N792" i="5"/>
  <c r="G792" i="5"/>
  <c r="F792" i="5"/>
  <c r="N791" i="5"/>
  <c r="G791" i="5"/>
  <c r="F791" i="5"/>
  <c r="N790" i="5"/>
  <c r="G790" i="5"/>
  <c r="F790" i="5"/>
  <c r="L789" i="5"/>
  <c r="H789" i="5"/>
  <c r="E789" i="5"/>
  <c r="D789" i="5"/>
  <c r="B789" i="5"/>
  <c r="K789" i="5" s="1"/>
  <c r="N788" i="5"/>
  <c r="G788" i="5"/>
  <c r="F788" i="5"/>
  <c r="N787" i="5"/>
  <c r="G787" i="5"/>
  <c r="F787" i="5"/>
  <c r="N786" i="5"/>
  <c r="G786" i="5"/>
  <c r="F786" i="5"/>
  <c r="N785" i="5"/>
  <c r="G785" i="5"/>
  <c r="F785" i="5"/>
  <c r="N784" i="5"/>
  <c r="G784" i="5"/>
  <c r="F784" i="5"/>
  <c r="N783" i="5"/>
  <c r="G783" i="5"/>
  <c r="F783" i="5"/>
  <c r="N782" i="5"/>
  <c r="G782" i="5"/>
  <c r="F782" i="5"/>
  <c r="N781" i="5"/>
  <c r="G781" i="5"/>
  <c r="F781" i="5"/>
  <c r="N780" i="5"/>
  <c r="G780" i="5"/>
  <c r="F780" i="5"/>
  <c r="N779" i="5"/>
  <c r="G779" i="5"/>
  <c r="F779" i="5"/>
  <c r="N778" i="5"/>
  <c r="G778" i="5"/>
  <c r="F778" i="5"/>
  <c r="N777" i="5"/>
  <c r="G777" i="5"/>
  <c r="F777" i="5"/>
  <c r="N776" i="5"/>
  <c r="G776" i="5"/>
  <c r="F776" i="5"/>
  <c r="N775" i="5"/>
  <c r="G775" i="5"/>
  <c r="F775" i="5"/>
  <c r="N774" i="5"/>
  <c r="G774" i="5"/>
  <c r="F774" i="5"/>
  <c r="N773" i="5"/>
  <c r="G773" i="5"/>
  <c r="F773" i="5"/>
  <c r="N772" i="5"/>
  <c r="G772" i="5"/>
  <c r="F772" i="5"/>
  <c r="N771" i="5"/>
  <c r="G771" i="5"/>
  <c r="F771" i="5"/>
  <c r="N770" i="5"/>
  <c r="G770" i="5"/>
  <c r="F770" i="5"/>
  <c r="N769" i="5"/>
  <c r="G769" i="5"/>
  <c r="F769" i="5"/>
  <c r="N768" i="5"/>
  <c r="G768" i="5"/>
  <c r="F768" i="5"/>
  <c r="N767" i="5"/>
  <c r="G767" i="5"/>
  <c r="F767" i="5"/>
  <c r="N766" i="5"/>
  <c r="G766" i="5"/>
  <c r="F766" i="5"/>
  <c r="N765" i="5"/>
  <c r="G765" i="5"/>
  <c r="F765" i="5"/>
  <c r="N764" i="5"/>
  <c r="G764" i="5"/>
  <c r="F764" i="5"/>
  <c r="N763" i="5"/>
  <c r="G763" i="5"/>
  <c r="F763" i="5"/>
  <c r="N762" i="5"/>
  <c r="G762" i="5"/>
  <c r="F762" i="5"/>
  <c r="N761" i="5"/>
  <c r="G761" i="5"/>
  <c r="F761" i="5"/>
  <c r="N760" i="5"/>
  <c r="G760" i="5"/>
  <c r="F760" i="5"/>
  <c r="N759" i="5"/>
  <c r="G759" i="5"/>
  <c r="F759" i="5"/>
  <c r="N758" i="5"/>
  <c r="G758" i="5"/>
  <c r="F758" i="5"/>
  <c r="N757" i="5"/>
  <c r="G757" i="5"/>
  <c r="F757" i="5"/>
  <c r="N756" i="5"/>
  <c r="G756" i="5"/>
  <c r="F756" i="5"/>
  <c r="N755" i="5"/>
  <c r="G755" i="5"/>
  <c r="F755" i="5"/>
  <c r="L754" i="5"/>
  <c r="H754" i="5"/>
  <c r="E754" i="5"/>
  <c r="D754" i="5"/>
  <c r="B754" i="5"/>
  <c r="K754" i="5" s="1"/>
  <c r="N753" i="5"/>
  <c r="G753" i="5"/>
  <c r="F753" i="5"/>
  <c r="N752" i="5"/>
  <c r="G752" i="5"/>
  <c r="F752" i="5"/>
  <c r="N751" i="5"/>
  <c r="G751" i="5"/>
  <c r="F751" i="5"/>
  <c r="N750" i="5"/>
  <c r="G750" i="5"/>
  <c r="F750" i="5"/>
  <c r="L749" i="5"/>
  <c r="H749" i="5"/>
  <c r="E749" i="5"/>
  <c r="D749" i="5"/>
  <c r="B749" i="5"/>
  <c r="K749" i="5" s="1"/>
  <c r="N748" i="5"/>
  <c r="G748" i="5"/>
  <c r="F748" i="5"/>
  <c r="N747" i="5"/>
  <c r="G747" i="5"/>
  <c r="F747" i="5"/>
  <c r="N746" i="5"/>
  <c r="G746" i="5"/>
  <c r="F746" i="5"/>
  <c r="N745" i="5"/>
  <c r="G745" i="5"/>
  <c r="F745" i="5"/>
  <c r="N744" i="5"/>
  <c r="G744" i="5"/>
  <c r="F744" i="5"/>
  <c r="N743" i="5"/>
  <c r="G743" i="5"/>
  <c r="F743" i="5"/>
  <c r="N742" i="5"/>
  <c r="G742" i="5"/>
  <c r="F742" i="5"/>
  <c r="N741" i="5"/>
  <c r="G741" i="5"/>
  <c r="F741" i="5"/>
  <c r="N740" i="5"/>
  <c r="G740" i="5"/>
  <c r="F740" i="5"/>
  <c r="N739" i="5"/>
  <c r="G739" i="5"/>
  <c r="F739" i="5"/>
  <c r="N738" i="5"/>
  <c r="G738" i="5"/>
  <c r="F738" i="5"/>
  <c r="N737" i="5"/>
  <c r="G737" i="5"/>
  <c r="F737" i="5"/>
  <c r="N736" i="5"/>
  <c r="G736" i="5"/>
  <c r="F736" i="5"/>
  <c r="N735" i="5"/>
  <c r="G735" i="5"/>
  <c r="F735" i="5"/>
  <c r="N734" i="5"/>
  <c r="G734" i="5"/>
  <c r="F734" i="5"/>
  <c r="N733" i="5"/>
  <c r="G733" i="5"/>
  <c r="F733" i="5"/>
  <c r="N732" i="5"/>
  <c r="G732" i="5"/>
  <c r="F732" i="5"/>
  <c r="N731" i="5"/>
  <c r="G731" i="5"/>
  <c r="F731" i="5"/>
  <c r="N730" i="5"/>
  <c r="G730" i="5"/>
  <c r="F730" i="5"/>
  <c r="N729" i="5"/>
  <c r="G729" i="5"/>
  <c r="F729" i="5"/>
  <c r="N728" i="5"/>
  <c r="G728" i="5"/>
  <c r="F728" i="5"/>
  <c r="N727" i="5"/>
  <c r="G727" i="5"/>
  <c r="F727" i="5"/>
  <c r="N726" i="5"/>
  <c r="G726" i="5"/>
  <c r="F726" i="5"/>
  <c r="N725" i="5"/>
  <c r="G725" i="5"/>
  <c r="F725" i="5"/>
  <c r="N724" i="5"/>
  <c r="G724" i="5"/>
  <c r="F724" i="5"/>
  <c r="N723" i="5"/>
  <c r="G723" i="5"/>
  <c r="F723" i="5"/>
  <c r="N722" i="5"/>
  <c r="G722" i="5"/>
  <c r="F722" i="5"/>
  <c r="N721" i="5"/>
  <c r="G721" i="5"/>
  <c r="F721" i="5"/>
  <c r="N720" i="5"/>
  <c r="G720" i="5"/>
  <c r="F720" i="5"/>
  <c r="N719" i="5"/>
  <c r="G719" i="5"/>
  <c r="F719" i="5"/>
  <c r="N718" i="5"/>
  <c r="G718" i="5"/>
  <c r="F718" i="5"/>
  <c r="N717" i="5"/>
  <c r="G717" i="5"/>
  <c r="F717" i="5"/>
  <c r="N716" i="5"/>
  <c r="G716" i="5"/>
  <c r="F716" i="5"/>
  <c r="N715" i="5"/>
  <c r="G715" i="5"/>
  <c r="F715" i="5"/>
  <c r="L714" i="5"/>
  <c r="H714" i="5"/>
  <c r="E714" i="5"/>
  <c r="D714" i="5"/>
  <c r="B714" i="5"/>
  <c r="K714" i="5" s="1"/>
  <c r="G714" i="5" l="1"/>
  <c r="N789" i="5"/>
  <c r="N859" i="5"/>
  <c r="G895" i="5"/>
  <c r="K895" i="5"/>
  <c r="G931" i="5"/>
  <c r="F754" i="5"/>
  <c r="D943" i="5"/>
  <c r="N754" i="5"/>
  <c r="N749" i="5"/>
  <c r="G789" i="5"/>
  <c r="N895" i="5"/>
  <c r="G754" i="5"/>
  <c r="N714" i="5"/>
  <c r="G823" i="5"/>
  <c r="F714" i="5"/>
  <c r="F749" i="5"/>
  <c r="F789" i="5"/>
  <c r="F895" i="5"/>
  <c r="G859" i="5"/>
  <c r="F931" i="5"/>
  <c r="N931" i="5"/>
  <c r="B943" i="5"/>
  <c r="K943" i="5" s="1"/>
  <c r="F823" i="5"/>
  <c r="L943" i="5"/>
  <c r="E943" i="5"/>
  <c r="N823" i="5"/>
  <c r="H943" i="5"/>
  <c r="F859" i="5"/>
  <c r="G749" i="5"/>
  <c r="G943" i="5" l="1"/>
  <c r="N943" i="5"/>
  <c r="M5" i="5" s="1"/>
  <c r="M6" i="5" s="1"/>
  <c r="F943" i="5"/>
  <c r="N471" i="5" l="1"/>
  <c r="G471" i="5"/>
  <c r="F471" i="5"/>
  <c r="N470" i="5"/>
  <c r="G470" i="5"/>
  <c r="F470" i="5"/>
  <c r="N469" i="5"/>
  <c r="G469" i="5"/>
  <c r="F469" i="5"/>
  <c r="N468" i="5"/>
  <c r="G468" i="5"/>
  <c r="F468" i="5"/>
  <c r="N467" i="5"/>
  <c r="G467" i="5"/>
  <c r="F467" i="5"/>
  <c r="N466" i="5"/>
  <c r="G466" i="5"/>
  <c r="F466" i="5"/>
  <c r="N465" i="5"/>
  <c r="G465" i="5"/>
  <c r="F465" i="5"/>
  <c r="N464" i="5"/>
  <c r="G464" i="5"/>
  <c r="F464" i="5"/>
  <c r="N463" i="5"/>
  <c r="G463" i="5"/>
  <c r="F463" i="5"/>
  <c r="N462" i="5"/>
  <c r="G462" i="5"/>
  <c r="F462" i="5"/>
  <c r="L461" i="5"/>
  <c r="H461" i="5"/>
  <c r="E461" i="5"/>
  <c r="D461" i="5"/>
  <c r="B461" i="5"/>
  <c r="K461" i="5" s="1"/>
  <c r="N460" i="5"/>
  <c r="G460" i="5"/>
  <c r="F460" i="5"/>
  <c r="N459" i="5"/>
  <c r="G459" i="5"/>
  <c r="F459" i="5"/>
  <c r="N458" i="5"/>
  <c r="G458" i="5"/>
  <c r="F458" i="5"/>
  <c r="N457" i="5"/>
  <c r="G457" i="5"/>
  <c r="F457" i="5"/>
  <c r="N456" i="5"/>
  <c r="G456" i="5"/>
  <c r="F456" i="5"/>
  <c r="N455" i="5"/>
  <c r="G455" i="5"/>
  <c r="F455" i="5"/>
  <c r="N454" i="5"/>
  <c r="G454" i="5"/>
  <c r="F454" i="5"/>
  <c r="N453" i="5"/>
  <c r="G453" i="5"/>
  <c r="F453" i="5"/>
  <c r="N452" i="5"/>
  <c r="G452" i="5"/>
  <c r="F452" i="5"/>
  <c r="N451" i="5"/>
  <c r="G451" i="5"/>
  <c r="F451" i="5"/>
  <c r="N450" i="5"/>
  <c r="G450" i="5"/>
  <c r="F450" i="5"/>
  <c r="N449" i="5"/>
  <c r="G449" i="5"/>
  <c r="F449" i="5"/>
  <c r="N448" i="5"/>
  <c r="G448" i="5"/>
  <c r="F448" i="5"/>
  <c r="N447" i="5"/>
  <c r="G447" i="5"/>
  <c r="F447" i="5"/>
  <c r="N446" i="5"/>
  <c r="G446" i="5"/>
  <c r="F446" i="5"/>
  <c r="N445" i="5"/>
  <c r="G445" i="5"/>
  <c r="F445" i="5"/>
  <c r="N444" i="5"/>
  <c r="G444" i="5"/>
  <c r="F444" i="5"/>
  <c r="N443" i="5"/>
  <c r="G443" i="5"/>
  <c r="F443" i="5"/>
  <c r="N442" i="5"/>
  <c r="G442" i="5"/>
  <c r="F442" i="5"/>
  <c r="N441" i="5"/>
  <c r="G441" i="5"/>
  <c r="F441" i="5"/>
  <c r="N440" i="5"/>
  <c r="G440" i="5"/>
  <c r="F440" i="5"/>
  <c r="N439" i="5"/>
  <c r="G439" i="5"/>
  <c r="F439" i="5"/>
  <c r="N438" i="5"/>
  <c r="G438" i="5"/>
  <c r="F438" i="5"/>
  <c r="N437" i="5"/>
  <c r="G437" i="5"/>
  <c r="F437" i="5"/>
  <c r="N436" i="5"/>
  <c r="G436" i="5"/>
  <c r="F436" i="5"/>
  <c r="N435" i="5"/>
  <c r="G435" i="5"/>
  <c r="F435" i="5"/>
  <c r="N434" i="5"/>
  <c r="G434" i="5"/>
  <c r="F434" i="5"/>
  <c r="N433" i="5"/>
  <c r="G433" i="5"/>
  <c r="F433" i="5"/>
  <c r="N432" i="5"/>
  <c r="G432" i="5"/>
  <c r="F432" i="5"/>
  <c r="N431" i="5"/>
  <c r="G431" i="5"/>
  <c r="F431" i="5"/>
  <c r="N430" i="5"/>
  <c r="G430" i="5"/>
  <c r="F430" i="5"/>
  <c r="N429" i="5"/>
  <c r="G429" i="5"/>
  <c r="F429" i="5"/>
  <c r="N428" i="5"/>
  <c r="G428" i="5"/>
  <c r="F428" i="5"/>
  <c r="N427" i="5"/>
  <c r="G427" i="5"/>
  <c r="F427" i="5"/>
  <c r="N426" i="5"/>
  <c r="G426" i="5"/>
  <c r="F426" i="5"/>
  <c r="L425" i="5"/>
  <c r="H425" i="5"/>
  <c r="E425" i="5"/>
  <c r="D425" i="5"/>
  <c r="B425" i="5"/>
  <c r="K425" i="5" s="1"/>
  <c r="N424" i="5"/>
  <c r="G424" i="5"/>
  <c r="F424" i="5"/>
  <c r="N423" i="5"/>
  <c r="G423" i="5"/>
  <c r="F423" i="5"/>
  <c r="N422" i="5"/>
  <c r="G422" i="5"/>
  <c r="F422" i="5"/>
  <c r="N421" i="5"/>
  <c r="G421" i="5"/>
  <c r="F421" i="5"/>
  <c r="N420" i="5"/>
  <c r="G420" i="5"/>
  <c r="F420" i="5"/>
  <c r="N419" i="5"/>
  <c r="G419" i="5"/>
  <c r="F419" i="5"/>
  <c r="N418" i="5"/>
  <c r="G418" i="5"/>
  <c r="F418" i="5"/>
  <c r="N417" i="5"/>
  <c r="G417" i="5"/>
  <c r="F417" i="5"/>
  <c r="N416" i="5"/>
  <c r="G416" i="5"/>
  <c r="F416" i="5"/>
  <c r="N415" i="5"/>
  <c r="G415" i="5"/>
  <c r="F415" i="5"/>
  <c r="N414" i="5"/>
  <c r="G414" i="5"/>
  <c r="F414" i="5"/>
  <c r="N413" i="5"/>
  <c r="G413" i="5"/>
  <c r="F413" i="5"/>
  <c r="N412" i="5"/>
  <c r="G412" i="5"/>
  <c r="F412" i="5"/>
  <c r="N411" i="5"/>
  <c r="G411" i="5"/>
  <c r="F411" i="5"/>
  <c r="N410" i="5"/>
  <c r="G410" i="5"/>
  <c r="F410" i="5"/>
  <c r="N409" i="5"/>
  <c r="G409" i="5"/>
  <c r="F409" i="5"/>
  <c r="N408" i="5"/>
  <c r="G408" i="5"/>
  <c r="F408" i="5"/>
  <c r="N407" i="5"/>
  <c r="G407" i="5"/>
  <c r="F407" i="5"/>
  <c r="N406" i="5"/>
  <c r="G406" i="5"/>
  <c r="F406" i="5"/>
  <c r="N405" i="5"/>
  <c r="G405" i="5"/>
  <c r="F405" i="5"/>
  <c r="N404" i="5"/>
  <c r="G404" i="5"/>
  <c r="F404" i="5"/>
  <c r="N403" i="5"/>
  <c r="G403" i="5"/>
  <c r="F403" i="5"/>
  <c r="N402" i="5"/>
  <c r="G402" i="5"/>
  <c r="F402" i="5"/>
  <c r="N401" i="5"/>
  <c r="G401" i="5"/>
  <c r="F401" i="5"/>
  <c r="N400" i="5"/>
  <c r="G400" i="5"/>
  <c r="F400" i="5"/>
  <c r="N399" i="5"/>
  <c r="G399" i="5"/>
  <c r="F399" i="5"/>
  <c r="N398" i="5"/>
  <c r="G398" i="5"/>
  <c r="F398" i="5"/>
  <c r="N397" i="5"/>
  <c r="G397" i="5"/>
  <c r="F397" i="5"/>
  <c r="N396" i="5"/>
  <c r="G396" i="5"/>
  <c r="F396" i="5"/>
  <c r="N395" i="5"/>
  <c r="G395" i="5"/>
  <c r="F395" i="5"/>
  <c r="N394" i="5"/>
  <c r="G394" i="5"/>
  <c r="F394" i="5"/>
  <c r="N393" i="5"/>
  <c r="G393" i="5"/>
  <c r="F393" i="5"/>
  <c r="N392" i="5"/>
  <c r="G392" i="5"/>
  <c r="F392" i="5"/>
  <c r="N391" i="5"/>
  <c r="G391" i="5"/>
  <c r="F391" i="5"/>
  <c r="N390" i="5"/>
  <c r="G390" i="5"/>
  <c r="F390" i="5"/>
  <c r="L389" i="5"/>
  <c r="H389" i="5"/>
  <c r="E389" i="5"/>
  <c r="D389" i="5"/>
  <c r="B389" i="5"/>
  <c r="K389" i="5" s="1"/>
  <c r="N388" i="5"/>
  <c r="G388" i="5"/>
  <c r="F388" i="5"/>
  <c r="N387" i="5"/>
  <c r="G387" i="5"/>
  <c r="F387" i="5"/>
  <c r="N386" i="5"/>
  <c r="G386" i="5"/>
  <c r="F386" i="5"/>
  <c r="N385" i="5"/>
  <c r="G385" i="5"/>
  <c r="F385" i="5"/>
  <c r="N384" i="5"/>
  <c r="G384" i="5"/>
  <c r="F384" i="5"/>
  <c r="N383" i="5"/>
  <c r="G383" i="5"/>
  <c r="F383" i="5"/>
  <c r="N382" i="5"/>
  <c r="G382" i="5"/>
  <c r="F382" i="5"/>
  <c r="N381" i="5"/>
  <c r="G381" i="5"/>
  <c r="F381" i="5"/>
  <c r="N380" i="5"/>
  <c r="G380" i="5"/>
  <c r="F380" i="5"/>
  <c r="N379" i="5"/>
  <c r="G379" i="5"/>
  <c r="F379" i="5"/>
  <c r="N378" i="5"/>
  <c r="G378" i="5"/>
  <c r="F378" i="5"/>
  <c r="N377" i="5"/>
  <c r="G377" i="5"/>
  <c r="F377" i="5"/>
  <c r="N376" i="5"/>
  <c r="G376" i="5"/>
  <c r="F376" i="5"/>
  <c r="N375" i="5"/>
  <c r="G375" i="5"/>
  <c r="F375" i="5"/>
  <c r="N374" i="5"/>
  <c r="G374" i="5"/>
  <c r="F374" i="5"/>
  <c r="N373" i="5"/>
  <c r="G373" i="5"/>
  <c r="F373" i="5"/>
  <c r="N372" i="5"/>
  <c r="G372" i="5"/>
  <c r="F372" i="5"/>
  <c r="N371" i="5"/>
  <c r="G371" i="5"/>
  <c r="F371" i="5"/>
  <c r="N370" i="5"/>
  <c r="G370" i="5"/>
  <c r="F370" i="5"/>
  <c r="N369" i="5"/>
  <c r="G369" i="5"/>
  <c r="F369" i="5"/>
  <c r="N368" i="5"/>
  <c r="G368" i="5"/>
  <c r="F368" i="5"/>
  <c r="N367" i="5"/>
  <c r="G367" i="5"/>
  <c r="F367" i="5"/>
  <c r="N366" i="5"/>
  <c r="G366" i="5"/>
  <c r="F366" i="5"/>
  <c r="N365" i="5"/>
  <c r="G365" i="5"/>
  <c r="F365" i="5"/>
  <c r="N364" i="5"/>
  <c r="G364" i="5"/>
  <c r="F364" i="5"/>
  <c r="N363" i="5"/>
  <c r="G363" i="5"/>
  <c r="F363" i="5"/>
  <c r="N362" i="5"/>
  <c r="G362" i="5"/>
  <c r="F362" i="5"/>
  <c r="N361" i="5"/>
  <c r="G361" i="5"/>
  <c r="F361" i="5"/>
  <c r="N360" i="5"/>
  <c r="G360" i="5"/>
  <c r="F360" i="5"/>
  <c r="N359" i="5"/>
  <c r="G359" i="5"/>
  <c r="F359" i="5"/>
  <c r="N358" i="5"/>
  <c r="G358" i="5"/>
  <c r="F358" i="5"/>
  <c r="N357" i="5"/>
  <c r="G357" i="5"/>
  <c r="F357" i="5"/>
  <c r="N356" i="5"/>
  <c r="G356" i="5"/>
  <c r="F356" i="5"/>
  <c r="N355" i="5"/>
  <c r="G355" i="5"/>
  <c r="F355" i="5"/>
  <c r="N354" i="5"/>
  <c r="G354" i="5"/>
  <c r="F354" i="5"/>
  <c r="L353" i="5"/>
  <c r="H353" i="5"/>
  <c r="E353" i="5"/>
  <c r="D353" i="5"/>
  <c r="B353" i="5"/>
  <c r="K353" i="5" s="1"/>
  <c r="N352" i="5"/>
  <c r="G352" i="5"/>
  <c r="F352" i="5"/>
  <c r="N351" i="5"/>
  <c r="G351" i="5"/>
  <c r="F351" i="5"/>
  <c r="N350" i="5"/>
  <c r="G350" i="5"/>
  <c r="F350" i="5"/>
  <c r="N349" i="5"/>
  <c r="G349" i="5"/>
  <c r="F349" i="5"/>
  <c r="N348" i="5"/>
  <c r="G348" i="5"/>
  <c r="F348" i="5"/>
  <c r="N347" i="5"/>
  <c r="G347" i="5"/>
  <c r="F347" i="5"/>
  <c r="N346" i="5"/>
  <c r="G346" i="5"/>
  <c r="F346" i="5"/>
  <c r="N345" i="5"/>
  <c r="G345" i="5"/>
  <c r="F345" i="5"/>
  <c r="N344" i="5"/>
  <c r="G344" i="5"/>
  <c r="F344" i="5"/>
  <c r="N343" i="5"/>
  <c r="G343" i="5"/>
  <c r="F343" i="5"/>
  <c r="N342" i="5"/>
  <c r="G342" i="5"/>
  <c r="F342" i="5"/>
  <c r="N341" i="5"/>
  <c r="G341" i="5"/>
  <c r="F341" i="5"/>
  <c r="N340" i="5"/>
  <c r="G340" i="5"/>
  <c r="F340" i="5"/>
  <c r="N339" i="5"/>
  <c r="G339" i="5"/>
  <c r="F339" i="5"/>
  <c r="N338" i="5"/>
  <c r="G338" i="5"/>
  <c r="F338" i="5"/>
  <c r="N337" i="5"/>
  <c r="G337" i="5"/>
  <c r="F337" i="5"/>
  <c r="N336" i="5"/>
  <c r="G336" i="5"/>
  <c r="F336" i="5"/>
  <c r="N335" i="5"/>
  <c r="G335" i="5"/>
  <c r="F335" i="5"/>
  <c r="N334" i="5"/>
  <c r="G334" i="5"/>
  <c r="F334" i="5"/>
  <c r="N333" i="5"/>
  <c r="G333" i="5"/>
  <c r="F333" i="5"/>
  <c r="N332" i="5"/>
  <c r="G332" i="5"/>
  <c r="F332" i="5"/>
  <c r="N331" i="5"/>
  <c r="G331" i="5"/>
  <c r="F331" i="5"/>
  <c r="N330" i="5"/>
  <c r="G330" i="5"/>
  <c r="F330" i="5"/>
  <c r="N329" i="5"/>
  <c r="G329" i="5"/>
  <c r="F329" i="5"/>
  <c r="N328" i="5"/>
  <c r="G328" i="5"/>
  <c r="F328" i="5"/>
  <c r="N327" i="5"/>
  <c r="G327" i="5"/>
  <c r="F327" i="5"/>
  <c r="N326" i="5"/>
  <c r="G326" i="5"/>
  <c r="F326" i="5"/>
  <c r="N325" i="5"/>
  <c r="G325" i="5"/>
  <c r="F325" i="5"/>
  <c r="N324" i="5"/>
  <c r="G324" i="5"/>
  <c r="F324" i="5"/>
  <c r="N323" i="5"/>
  <c r="G323" i="5"/>
  <c r="F323" i="5"/>
  <c r="N322" i="5"/>
  <c r="G322" i="5"/>
  <c r="F322" i="5"/>
  <c r="N321" i="5"/>
  <c r="G321" i="5"/>
  <c r="F321" i="5"/>
  <c r="N320" i="5"/>
  <c r="G320" i="5"/>
  <c r="F320" i="5"/>
  <c r="L319" i="5"/>
  <c r="H319" i="5"/>
  <c r="E319" i="5"/>
  <c r="D319" i="5"/>
  <c r="B319" i="5"/>
  <c r="K319" i="5" s="1"/>
  <c r="N318" i="5"/>
  <c r="G318" i="5"/>
  <c r="F318" i="5"/>
  <c r="N317" i="5"/>
  <c r="G317" i="5"/>
  <c r="F317" i="5"/>
  <c r="N316" i="5"/>
  <c r="G316" i="5"/>
  <c r="F316" i="5"/>
  <c r="N315" i="5"/>
  <c r="G315" i="5"/>
  <c r="F315" i="5"/>
  <c r="N314" i="5"/>
  <c r="G314" i="5"/>
  <c r="F314" i="5"/>
  <c r="N313" i="5"/>
  <c r="G313" i="5"/>
  <c r="F313" i="5"/>
  <c r="N312" i="5"/>
  <c r="G312" i="5"/>
  <c r="F312" i="5"/>
  <c r="N311" i="5"/>
  <c r="G311" i="5"/>
  <c r="F311" i="5"/>
  <c r="N310" i="5"/>
  <c r="G310" i="5"/>
  <c r="F310" i="5"/>
  <c r="N309" i="5"/>
  <c r="G309" i="5"/>
  <c r="F309" i="5"/>
  <c r="N308" i="5"/>
  <c r="G308" i="5"/>
  <c r="F308" i="5"/>
  <c r="N307" i="5"/>
  <c r="G307" i="5"/>
  <c r="F307" i="5"/>
  <c r="N306" i="5"/>
  <c r="G306" i="5"/>
  <c r="F306" i="5"/>
  <c r="N305" i="5"/>
  <c r="G305" i="5"/>
  <c r="F305" i="5"/>
  <c r="N304" i="5"/>
  <c r="G304" i="5"/>
  <c r="F304" i="5"/>
  <c r="N303" i="5"/>
  <c r="G303" i="5"/>
  <c r="F303" i="5"/>
  <c r="N302" i="5"/>
  <c r="G302" i="5"/>
  <c r="F302" i="5"/>
  <c r="N301" i="5"/>
  <c r="G301" i="5"/>
  <c r="F301" i="5"/>
  <c r="N300" i="5"/>
  <c r="G300" i="5"/>
  <c r="F300" i="5"/>
  <c r="N299" i="5"/>
  <c r="G299" i="5"/>
  <c r="F299" i="5"/>
  <c r="N298" i="5"/>
  <c r="G298" i="5"/>
  <c r="F298" i="5"/>
  <c r="N297" i="5"/>
  <c r="G297" i="5"/>
  <c r="F297" i="5"/>
  <c r="N296" i="5"/>
  <c r="G296" i="5"/>
  <c r="F296" i="5"/>
  <c r="N295" i="5"/>
  <c r="G295" i="5"/>
  <c r="F295" i="5"/>
  <c r="N294" i="5"/>
  <c r="G294" i="5"/>
  <c r="F294" i="5"/>
  <c r="N293" i="5"/>
  <c r="G293" i="5"/>
  <c r="F293" i="5"/>
  <c r="N292" i="5"/>
  <c r="G292" i="5"/>
  <c r="F292" i="5"/>
  <c r="N291" i="5"/>
  <c r="G291" i="5"/>
  <c r="F291" i="5"/>
  <c r="N290" i="5"/>
  <c r="G290" i="5"/>
  <c r="F290" i="5"/>
  <c r="N289" i="5"/>
  <c r="G289" i="5"/>
  <c r="F289" i="5"/>
  <c r="N288" i="5"/>
  <c r="G288" i="5"/>
  <c r="F288" i="5"/>
  <c r="N287" i="5"/>
  <c r="G287" i="5"/>
  <c r="F287" i="5"/>
  <c r="N286" i="5"/>
  <c r="G286" i="5"/>
  <c r="F286" i="5"/>
  <c r="N285" i="5"/>
  <c r="G285" i="5"/>
  <c r="F285" i="5"/>
  <c r="L284" i="5"/>
  <c r="H284" i="5"/>
  <c r="E284" i="5"/>
  <c r="D284" i="5"/>
  <c r="B284" i="5"/>
  <c r="K284" i="5" s="1"/>
  <c r="N283" i="5"/>
  <c r="G283" i="5"/>
  <c r="F283" i="5"/>
  <c r="N282" i="5"/>
  <c r="G282" i="5"/>
  <c r="F282" i="5"/>
  <c r="N281" i="5"/>
  <c r="G281" i="5"/>
  <c r="F281" i="5"/>
  <c r="N280" i="5"/>
  <c r="G280" i="5"/>
  <c r="F280" i="5"/>
  <c r="L279" i="5"/>
  <c r="H279" i="5"/>
  <c r="E279" i="5"/>
  <c r="D279" i="5"/>
  <c r="B279" i="5"/>
  <c r="K279" i="5" s="1"/>
  <c r="N278" i="5"/>
  <c r="G278" i="5"/>
  <c r="F278" i="5"/>
  <c r="N277" i="5"/>
  <c r="G277" i="5"/>
  <c r="F277" i="5"/>
  <c r="N276" i="5"/>
  <c r="G276" i="5"/>
  <c r="F276" i="5"/>
  <c r="N275" i="5"/>
  <c r="G275" i="5"/>
  <c r="F275" i="5"/>
  <c r="N274" i="5"/>
  <c r="G274" i="5"/>
  <c r="F274" i="5"/>
  <c r="N273" i="5"/>
  <c r="G273" i="5"/>
  <c r="F273" i="5"/>
  <c r="N272" i="5"/>
  <c r="G272" i="5"/>
  <c r="F272" i="5"/>
  <c r="N271" i="5"/>
  <c r="G271" i="5"/>
  <c r="F271" i="5"/>
  <c r="N270" i="5"/>
  <c r="G270" i="5"/>
  <c r="F270" i="5"/>
  <c r="N269" i="5"/>
  <c r="G269" i="5"/>
  <c r="F269" i="5"/>
  <c r="N268" i="5"/>
  <c r="G268" i="5"/>
  <c r="F268" i="5"/>
  <c r="N267" i="5"/>
  <c r="G267" i="5"/>
  <c r="F267" i="5"/>
  <c r="N266" i="5"/>
  <c r="G266" i="5"/>
  <c r="F266" i="5"/>
  <c r="N265" i="5"/>
  <c r="G265" i="5"/>
  <c r="F265" i="5"/>
  <c r="N264" i="5"/>
  <c r="G264" i="5"/>
  <c r="F264" i="5"/>
  <c r="N263" i="5"/>
  <c r="G263" i="5"/>
  <c r="F263" i="5"/>
  <c r="N262" i="5"/>
  <c r="G262" i="5"/>
  <c r="F262" i="5"/>
  <c r="N261" i="5"/>
  <c r="G261" i="5"/>
  <c r="F261" i="5"/>
  <c r="N260" i="5"/>
  <c r="G260" i="5"/>
  <c r="F260" i="5"/>
  <c r="N259" i="5"/>
  <c r="G259" i="5"/>
  <c r="F259" i="5"/>
  <c r="N258" i="5"/>
  <c r="G258" i="5"/>
  <c r="F258" i="5"/>
  <c r="N257" i="5"/>
  <c r="G257" i="5"/>
  <c r="F257" i="5"/>
  <c r="N256" i="5"/>
  <c r="G256" i="5"/>
  <c r="F256" i="5"/>
  <c r="N255" i="5"/>
  <c r="G255" i="5"/>
  <c r="F255" i="5"/>
  <c r="N254" i="5"/>
  <c r="G254" i="5"/>
  <c r="F254" i="5"/>
  <c r="N253" i="5"/>
  <c r="G253" i="5"/>
  <c r="F253" i="5"/>
  <c r="N252" i="5"/>
  <c r="G252" i="5"/>
  <c r="F252" i="5"/>
  <c r="N251" i="5"/>
  <c r="G251" i="5"/>
  <c r="F251" i="5"/>
  <c r="N250" i="5"/>
  <c r="G250" i="5"/>
  <c r="F250" i="5"/>
  <c r="N249" i="5"/>
  <c r="G249" i="5"/>
  <c r="F249" i="5"/>
  <c r="N248" i="5"/>
  <c r="G248" i="5"/>
  <c r="F248" i="5"/>
  <c r="N247" i="5"/>
  <c r="G247" i="5"/>
  <c r="F247" i="5"/>
  <c r="N246" i="5"/>
  <c r="G246" i="5"/>
  <c r="F246" i="5"/>
  <c r="N245" i="5"/>
  <c r="G245" i="5"/>
  <c r="F245" i="5"/>
  <c r="L244" i="5"/>
  <c r="H244" i="5"/>
  <c r="E244" i="5"/>
  <c r="D244" i="5"/>
  <c r="B244" i="5"/>
  <c r="K244" i="5" s="1"/>
  <c r="N706" i="5"/>
  <c r="G706" i="5"/>
  <c r="F706" i="5"/>
  <c r="N705" i="5"/>
  <c r="G705" i="5"/>
  <c r="F705" i="5"/>
  <c r="N704" i="5"/>
  <c r="G704" i="5"/>
  <c r="F704" i="5"/>
  <c r="N703" i="5"/>
  <c r="G703" i="5"/>
  <c r="F703" i="5"/>
  <c r="N702" i="5"/>
  <c r="G702" i="5"/>
  <c r="F702" i="5"/>
  <c r="N701" i="5"/>
  <c r="G701" i="5"/>
  <c r="F701" i="5"/>
  <c r="N700" i="5"/>
  <c r="G700" i="5"/>
  <c r="F700" i="5"/>
  <c r="N699" i="5"/>
  <c r="G699" i="5"/>
  <c r="F699" i="5"/>
  <c r="N698" i="5"/>
  <c r="G698" i="5"/>
  <c r="F698" i="5"/>
  <c r="N697" i="5"/>
  <c r="G697" i="5"/>
  <c r="F697" i="5"/>
  <c r="L696" i="5"/>
  <c r="H696" i="5"/>
  <c r="E696" i="5"/>
  <c r="D696" i="5"/>
  <c r="B696" i="5"/>
  <c r="K696" i="5" s="1"/>
  <c r="N695" i="5"/>
  <c r="G695" i="5"/>
  <c r="F695" i="5"/>
  <c r="N694" i="5"/>
  <c r="G694" i="5"/>
  <c r="F694" i="5"/>
  <c r="N693" i="5"/>
  <c r="G693" i="5"/>
  <c r="F693" i="5"/>
  <c r="N692" i="5"/>
  <c r="G692" i="5"/>
  <c r="F692" i="5"/>
  <c r="N691" i="5"/>
  <c r="G691" i="5"/>
  <c r="F691" i="5"/>
  <c r="N690" i="5"/>
  <c r="G690" i="5"/>
  <c r="F690" i="5"/>
  <c r="N689" i="5"/>
  <c r="G689" i="5"/>
  <c r="F689" i="5"/>
  <c r="N688" i="5"/>
  <c r="G688" i="5"/>
  <c r="F688" i="5"/>
  <c r="N687" i="5"/>
  <c r="G687" i="5"/>
  <c r="F687" i="5"/>
  <c r="N686" i="5"/>
  <c r="G686" i="5"/>
  <c r="F686" i="5"/>
  <c r="N685" i="5"/>
  <c r="G685" i="5"/>
  <c r="F685" i="5"/>
  <c r="N684" i="5"/>
  <c r="G684" i="5"/>
  <c r="F684" i="5"/>
  <c r="N683" i="5"/>
  <c r="G683" i="5"/>
  <c r="F683" i="5"/>
  <c r="N682" i="5"/>
  <c r="G682" i="5"/>
  <c r="F682" i="5"/>
  <c r="N681" i="5"/>
  <c r="G681" i="5"/>
  <c r="F681" i="5"/>
  <c r="N680" i="5"/>
  <c r="G680" i="5"/>
  <c r="F680" i="5"/>
  <c r="N679" i="5"/>
  <c r="G679" i="5"/>
  <c r="F679" i="5"/>
  <c r="N678" i="5"/>
  <c r="G678" i="5"/>
  <c r="F678" i="5"/>
  <c r="N677" i="5"/>
  <c r="G677" i="5"/>
  <c r="F677" i="5"/>
  <c r="N676" i="5"/>
  <c r="G676" i="5"/>
  <c r="F676" i="5"/>
  <c r="N675" i="5"/>
  <c r="G675" i="5"/>
  <c r="F675" i="5"/>
  <c r="N674" i="5"/>
  <c r="G674" i="5"/>
  <c r="F674" i="5"/>
  <c r="N673" i="5"/>
  <c r="G673" i="5"/>
  <c r="F673" i="5"/>
  <c r="N672" i="5"/>
  <c r="G672" i="5"/>
  <c r="F672" i="5"/>
  <c r="N671" i="5"/>
  <c r="G671" i="5"/>
  <c r="F671" i="5"/>
  <c r="N670" i="5"/>
  <c r="G670" i="5"/>
  <c r="F670" i="5"/>
  <c r="N669" i="5"/>
  <c r="G669" i="5"/>
  <c r="F669" i="5"/>
  <c r="N668" i="5"/>
  <c r="G668" i="5"/>
  <c r="F668" i="5"/>
  <c r="N667" i="5"/>
  <c r="G667" i="5"/>
  <c r="F667" i="5"/>
  <c r="N666" i="5"/>
  <c r="G666" i="5"/>
  <c r="F666" i="5"/>
  <c r="N665" i="5"/>
  <c r="G665" i="5"/>
  <c r="F665" i="5"/>
  <c r="N664" i="5"/>
  <c r="G664" i="5"/>
  <c r="F664" i="5"/>
  <c r="N663" i="5"/>
  <c r="G663" i="5"/>
  <c r="F663" i="5"/>
  <c r="N662" i="5"/>
  <c r="G662" i="5"/>
  <c r="F662" i="5"/>
  <c r="N661" i="5"/>
  <c r="G661" i="5"/>
  <c r="F661" i="5"/>
  <c r="L660" i="5"/>
  <c r="H660" i="5"/>
  <c r="E660" i="5"/>
  <c r="D660" i="5"/>
  <c r="B660" i="5"/>
  <c r="K660" i="5" s="1"/>
  <c r="N659" i="5"/>
  <c r="G659" i="5"/>
  <c r="F659" i="5"/>
  <c r="N658" i="5"/>
  <c r="G658" i="5"/>
  <c r="F658" i="5"/>
  <c r="N657" i="5"/>
  <c r="G657" i="5"/>
  <c r="F657" i="5"/>
  <c r="N656" i="5"/>
  <c r="G656" i="5"/>
  <c r="F656" i="5"/>
  <c r="N655" i="5"/>
  <c r="G655" i="5"/>
  <c r="F655" i="5"/>
  <c r="N654" i="5"/>
  <c r="G654" i="5"/>
  <c r="F654" i="5"/>
  <c r="N653" i="5"/>
  <c r="G653" i="5"/>
  <c r="F653" i="5"/>
  <c r="N652" i="5"/>
  <c r="G652" i="5"/>
  <c r="F652" i="5"/>
  <c r="N651" i="5"/>
  <c r="G651" i="5"/>
  <c r="F651" i="5"/>
  <c r="N650" i="5"/>
  <c r="G650" i="5"/>
  <c r="F650" i="5"/>
  <c r="N649" i="5"/>
  <c r="G649" i="5"/>
  <c r="F649" i="5"/>
  <c r="N648" i="5"/>
  <c r="G648" i="5"/>
  <c r="F648" i="5"/>
  <c r="N647" i="5"/>
  <c r="G647" i="5"/>
  <c r="F647" i="5"/>
  <c r="N646" i="5"/>
  <c r="G646" i="5"/>
  <c r="F646" i="5"/>
  <c r="N645" i="5"/>
  <c r="G645" i="5"/>
  <c r="F645" i="5"/>
  <c r="N644" i="5"/>
  <c r="G644" i="5"/>
  <c r="F644" i="5"/>
  <c r="N643" i="5"/>
  <c r="G643" i="5"/>
  <c r="F643" i="5"/>
  <c r="N642" i="5"/>
  <c r="G642" i="5"/>
  <c r="F642" i="5"/>
  <c r="N641" i="5"/>
  <c r="G641" i="5"/>
  <c r="F641" i="5"/>
  <c r="N640" i="5"/>
  <c r="G640" i="5"/>
  <c r="F640" i="5"/>
  <c r="N639" i="5"/>
  <c r="G639" i="5"/>
  <c r="F639" i="5"/>
  <c r="N638" i="5"/>
  <c r="G638" i="5"/>
  <c r="F638" i="5"/>
  <c r="N637" i="5"/>
  <c r="G637" i="5"/>
  <c r="F637" i="5"/>
  <c r="N636" i="5"/>
  <c r="G636" i="5"/>
  <c r="F636" i="5"/>
  <c r="N635" i="5"/>
  <c r="G635" i="5"/>
  <c r="F635" i="5"/>
  <c r="N634" i="5"/>
  <c r="G634" i="5"/>
  <c r="F634" i="5"/>
  <c r="N633" i="5"/>
  <c r="G633" i="5"/>
  <c r="F633" i="5"/>
  <c r="N632" i="5"/>
  <c r="G632" i="5"/>
  <c r="F632" i="5"/>
  <c r="N631" i="5"/>
  <c r="G631" i="5"/>
  <c r="F631" i="5"/>
  <c r="N630" i="5"/>
  <c r="G630" i="5"/>
  <c r="F630" i="5"/>
  <c r="N629" i="5"/>
  <c r="G629" i="5"/>
  <c r="F629" i="5"/>
  <c r="N628" i="5"/>
  <c r="G628" i="5"/>
  <c r="F628" i="5"/>
  <c r="N627" i="5"/>
  <c r="G627" i="5"/>
  <c r="F627" i="5"/>
  <c r="N626" i="5"/>
  <c r="G626" i="5"/>
  <c r="F626" i="5"/>
  <c r="N625" i="5"/>
  <c r="G625" i="5"/>
  <c r="F625" i="5"/>
  <c r="L624" i="5"/>
  <c r="H624" i="5"/>
  <c r="E624" i="5"/>
  <c r="D624" i="5"/>
  <c r="B624" i="5"/>
  <c r="K624" i="5" s="1"/>
  <c r="N623" i="5"/>
  <c r="G623" i="5"/>
  <c r="F623" i="5"/>
  <c r="N622" i="5"/>
  <c r="G622" i="5"/>
  <c r="F622" i="5"/>
  <c r="N621" i="5"/>
  <c r="G621" i="5"/>
  <c r="F621" i="5"/>
  <c r="N620" i="5"/>
  <c r="G620" i="5"/>
  <c r="F620" i="5"/>
  <c r="N619" i="5"/>
  <c r="G619" i="5"/>
  <c r="F619" i="5"/>
  <c r="N618" i="5"/>
  <c r="G618" i="5"/>
  <c r="F618" i="5"/>
  <c r="N617" i="5"/>
  <c r="G617" i="5"/>
  <c r="F617" i="5"/>
  <c r="N616" i="5"/>
  <c r="G616" i="5"/>
  <c r="F616" i="5"/>
  <c r="N615" i="5"/>
  <c r="G615" i="5"/>
  <c r="F615" i="5"/>
  <c r="N614" i="5"/>
  <c r="G614" i="5"/>
  <c r="F614" i="5"/>
  <c r="N613" i="5"/>
  <c r="G613" i="5"/>
  <c r="F613" i="5"/>
  <c r="N612" i="5"/>
  <c r="G612" i="5"/>
  <c r="F612" i="5"/>
  <c r="N611" i="5"/>
  <c r="G611" i="5"/>
  <c r="F611" i="5"/>
  <c r="N610" i="5"/>
  <c r="G610" i="5"/>
  <c r="F610" i="5"/>
  <c r="N609" i="5"/>
  <c r="G609" i="5"/>
  <c r="F609" i="5"/>
  <c r="N608" i="5"/>
  <c r="G608" i="5"/>
  <c r="F608" i="5"/>
  <c r="N607" i="5"/>
  <c r="G607" i="5"/>
  <c r="F607" i="5"/>
  <c r="N606" i="5"/>
  <c r="G606" i="5"/>
  <c r="F606" i="5"/>
  <c r="N605" i="5"/>
  <c r="G605" i="5"/>
  <c r="F605" i="5"/>
  <c r="N604" i="5"/>
  <c r="G604" i="5"/>
  <c r="F604" i="5"/>
  <c r="N603" i="5"/>
  <c r="G603" i="5"/>
  <c r="F603" i="5"/>
  <c r="N602" i="5"/>
  <c r="G602" i="5"/>
  <c r="F602" i="5"/>
  <c r="N601" i="5"/>
  <c r="G601" i="5"/>
  <c r="F601" i="5"/>
  <c r="N600" i="5"/>
  <c r="G600" i="5"/>
  <c r="F600" i="5"/>
  <c r="N599" i="5"/>
  <c r="G599" i="5"/>
  <c r="F599" i="5"/>
  <c r="N598" i="5"/>
  <c r="G598" i="5"/>
  <c r="F598" i="5"/>
  <c r="N597" i="5"/>
  <c r="G597" i="5"/>
  <c r="F597" i="5"/>
  <c r="N596" i="5"/>
  <c r="G596" i="5"/>
  <c r="F596" i="5"/>
  <c r="N595" i="5"/>
  <c r="G595" i="5"/>
  <c r="F595" i="5"/>
  <c r="N594" i="5"/>
  <c r="G594" i="5"/>
  <c r="F594" i="5"/>
  <c r="N593" i="5"/>
  <c r="G593" i="5"/>
  <c r="F593" i="5"/>
  <c r="N592" i="5"/>
  <c r="G592" i="5"/>
  <c r="F592" i="5"/>
  <c r="N591" i="5"/>
  <c r="G591" i="5"/>
  <c r="F591" i="5"/>
  <c r="N590" i="5"/>
  <c r="G590" i="5"/>
  <c r="F590" i="5"/>
  <c r="N589" i="5"/>
  <c r="G589" i="5"/>
  <c r="F589" i="5"/>
  <c r="L588" i="5"/>
  <c r="H588" i="5"/>
  <c r="E588" i="5"/>
  <c r="D588" i="5"/>
  <c r="B588" i="5"/>
  <c r="K588" i="5" s="1"/>
  <c r="N587" i="5"/>
  <c r="G587" i="5"/>
  <c r="F587" i="5"/>
  <c r="N586" i="5"/>
  <c r="G586" i="5"/>
  <c r="F586" i="5"/>
  <c r="N585" i="5"/>
  <c r="G585" i="5"/>
  <c r="F585" i="5"/>
  <c r="N584" i="5"/>
  <c r="G584" i="5"/>
  <c r="F584" i="5"/>
  <c r="N583" i="5"/>
  <c r="G583" i="5"/>
  <c r="F583" i="5"/>
  <c r="N582" i="5"/>
  <c r="G582" i="5"/>
  <c r="F582" i="5"/>
  <c r="N581" i="5"/>
  <c r="G581" i="5"/>
  <c r="F581" i="5"/>
  <c r="N580" i="5"/>
  <c r="G580" i="5"/>
  <c r="F580" i="5"/>
  <c r="N579" i="5"/>
  <c r="G579" i="5"/>
  <c r="F579" i="5"/>
  <c r="N578" i="5"/>
  <c r="G578" i="5"/>
  <c r="F578" i="5"/>
  <c r="N577" i="5"/>
  <c r="G577" i="5"/>
  <c r="F577" i="5"/>
  <c r="N576" i="5"/>
  <c r="G576" i="5"/>
  <c r="F576" i="5"/>
  <c r="N575" i="5"/>
  <c r="G575" i="5"/>
  <c r="F575" i="5"/>
  <c r="N574" i="5"/>
  <c r="G574" i="5"/>
  <c r="F574" i="5"/>
  <c r="N573" i="5"/>
  <c r="G573" i="5"/>
  <c r="F573" i="5"/>
  <c r="N572" i="5"/>
  <c r="G572" i="5"/>
  <c r="F572" i="5"/>
  <c r="N571" i="5"/>
  <c r="G571" i="5"/>
  <c r="F571" i="5"/>
  <c r="N570" i="5"/>
  <c r="G570" i="5"/>
  <c r="F570" i="5"/>
  <c r="N569" i="5"/>
  <c r="G569" i="5"/>
  <c r="F569" i="5"/>
  <c r="N568" i="5"/>
  <c r="G568" i="5"/>
  <c r="F568" i="5"/>
  <c r="N567" i="5"/>
  <c r="G567" i="5"/>
  <c r="F567" i="5"/>
  <c r="N566" i="5"/>
  <c r="G566" i="5"/>
  <c r="F566" i="5"/>
  <c r="N565" i="5"/>
  <c r="G565" i="5"/>
  <c r="F565" i="5"/>
  <c r="N564" i="5"/>
  <c r="G564" i="5"/>
  <c r="F564" i="5"/>
  <c r="N563" i="5"/>
  <c r="G563" i="5"/>
  <c r="F563" i="5"/>
  <c r="N562" i="5"/>
  <c r="G562" i="5"/>
  <c r="F562" i="5"/>
  <c r="N561" i="5"/>
  <c r="G561" i="5"/>
  <c r="F561" i="5"/>
  <c r="N560" i="5"/>
  <c r="G560" i="5"/>
  <c r="F560" i="5"/>
  <c r="N559" i="5"/>
  <c r="G559" i="5"/>
  <c r="F559" i="5"/>
  <c r="N558" i="5"/>
  <c r="G558" i="5"/>
  <c r="F558" i="5"/>
  <c r="N557" i="5"/>
  <c r="G557" i="5"/>
  <c r="F557" i="5"/>
  <c r="N556" i="5"/>
  <c r="G556" i="5"/>
  <c r="F556" i="5"/>
  <c r="N555" i="5"/>
  <c r="G555" i="5"/>
  <c r="F555" i="5"/>
  <c r="L554" i="5"/>
  <c r="H554" i="5"/>
  <c r="E554" i="5"/>
  <c r="D554" i="5"/>
  <c r="B554" i="5"/>
  <c r="K554" i="5" s="1"/>
  <c r="N553" i="5"/>
  <c r="G553" i="5"/>
  <c r="F553" i="5"/>
  <c r="N552" i="5"/>
  <c r="G552" i="5"/>
  <c r="F552" i="5"/>
  <c r="N551" i="5"/>
  <c r="G551" i="5"/>
  <c r="F551" i="5"/>
  <c r="N550" i="5"/>
  <c r="G550" i="5"/>
  <c r="F550" i="5"/>
  <c r="N549" i="5"/>
  <c r="G549" i="5"/>
  <c r="F549" i="5"/>
  <c r="N548" i="5"/>
  <c r="G548" i="5"/>
  <c r="F548" i="5"/>
  <c r="N547" i="5"/>
  <c r="G547" i="5"/>
  <c r="F547" i="5"/>
  <c r="N546" i="5"/>
  <c r="G546" i="5"/>
  <c r="F546" i="5"/>
  <c r="N545" i="5"/>
  <c r="G545" i="5"/>
  <c r="F545" i="5"/>
  <c r="N544" i="5"/>
  <c r="G544" i="5"/>
  <c r="F544" i="5"/>
  <c r="N543" i="5"/>
  <c r="G543" i="5"/>
  <c r="F543" i="5"/>
  <c r="N542" i="5"/>
  <c r="G542" i="5"/>
  <c r="F542" i="5"/>
  <c r="N541" i="5"/>
  <c r="G541" i="5"/>
  <c r="F541" i="5"/>
  <c r="N540" i="5"/>
  <c r="G540" i="5"/>
  <c r="F540" i="5"/>
  <c r="N539" i="5"/>
  <c r="G539" i="5"/>
  <c r="F539" i="5"/>
  <c r="N538" i="5"/>
  <c r="G538" i="5"/>
  <c r="F538" i="5"/>
  <c r="N537" i="5"/>
  <c r="G537" i="5"/>
  <c r="F537" i="5"/>
  <c r="N536" i="5"/>
  <c r="G536" i="5"/>
  <c r="F536" i="5"/>
  <c r="N535" i="5"/>
  <c r="G535" i="5"/>
  <c r="F535" i="5"/>
  <c r="N534" i="5"/>
  <c r="G534" i="5"/>
  <c r="F534" i="5"/>
  <c r="N533" i="5"/>
  <c r="G533" i="5"/>
  <c r="F533" i="5"/>
  <c r="N532" i="5"/>
  <c r="G532" i="5"/>
  <c r="F532" i="5"/>
  <c r="N531" i="5"/>
  <c r="G531" i="5"/>
  <c r="F531" i="5"/>
  <c r="N530" i="5"/>
  <c r="G530" i="5"/>
  <c r="F530" i="5"/>
  <c r="N529" i="5"/>
  <c r="G529" i="5"/>
  <c r="F529" i="5"/>
  <c r="N528" i="5"/>
  <c r="G528" i="5"/>
  <c r="F528" i="5"/>
  <c r="N527" i="5"/>
  <c r="G527" i="5"/>
  <c r="F527" i="5"/>
  <c r="N526" i="5"/>
  <c r="G526" i="5"/>
  <c r="F526" i="5"/>
  <c r="N525" i="5"/>
  <c r="G525" i="5"/>
  <c r="F525" i="5"/>
  <c r="N524" i="5"/>
  <c r="G524" i="5"/>
  <c r="F524" i="5"/>
  <c r="N523" i="5"/>
  <c r="G523" i="5"/>
  <c r="F523" i="5"/>
  <c r="N522" i="5"/>
  <c r="G522" i="5"/>
  <c r="F522" i="5"/>
  <c r="N521" i="5"/>
  <c r="G521" i="5"/>
  <c r="F521" i="5"/>
  <c r="N520" i="5"/>
  <c r="G520" i="5"/>
  <c r="F520" i="5"/>
  <c r="L519" i="5"/>
  <c r="H519" i="5"/>
  <c r="E519" i="5"/>
  <c r="D519" i="5"/>
  <c r="B519" i="5"/>
  <c r="K519" i="5" s="1"/>
  <c r="N518" i="5"/>
  <c r="G518" i="5"/>
  <c r="F518" i="5"/>
  <c r="N517" i="5"/>
  <c r="G517" i="5"/>
  <c r="F517" i="5"/>
  <c r="N516" i="5"/>
  <c r="G516" i="5"/>
  <c r="F516" i="5"/>
  <c r="N515" i="5"/>
  <c r="G515" i="5"/>
  <c r="F515" i="5"/>
  <c r="L514" i="5"/>
  <c r="H514" i="5"/>
  <c r="E514" i="5"/>
  <c r="D514" i="5"/>
  <c r="B514" i="5"/>
  <c r="K514" i="5" s="1"/>
  <c r="N513" i="5"/>
  <c r="G513" i="5"/>
  <c r="F513" i="5"/>
  <c r="N512" i="5"/>
  <c r="G512" i="5"/>
  <c r="F512" i="5"/>
  <c r="N511" i="5"/>
  <c r="G511" i="5"/>
  <c r="F511" i="5"/>
  <c r="N510" i="5"/>
  <c r="G510" i="5"/>
  <c r="F510" i="5"/>
  <c r="N509" i="5"/>
  <c r="G509" i="5"/>
  <c r="F509" i="5"/>
  <c r="N508" i="5"/>
  <c r="G508" i="5"/>
  <c r="F508" i="5"/>
  <c r="N507" i="5"/>
  <c r="G507" i="5"/>
  <c r="F507" i="5"/>
  <c r="N506" i="5"/>
  <c r="G506" i="5"/>
  <c r="F506" i="5"/>
  <c r="N505" i="5"/>
  <c r="G505" i="5"/>
  <c r="F505" i="5"/>
  <c r="N504" i="5"/>
  <c r="G504" i="5"/>
  <c r="F504" i="5"/>
  <c r="N503" i="5"/>
  <c r="G503" i="5"/>
  <c r="F503" i="5"/>
  <c r="N502" i="5"/>
  <c r="G502" i="5"/>
  <c r="F502" i="5"/>
  <c r="N501" i="5"/>
  <c r="G501" i="5"/>
  <c r="F501" i="5"/>
  <c r="N500" i="5"/>
  <c r="G500" i="5"/>
  <c r="F500" i="5"/>
  <c r="N499" i="5"/>
  <c r="G499" i="5"/>
  <c r="F499" i="5"/>
  <c r="N498" i="5"/>
  <c r="G498" i="5"/>
  <c r="F498" i="5"/>
  <c r="N497" i="5"/>
  <c r="G497" i="5"/>
  <c r="F497" i="5"/>
  <c r="N496" i="5"/>
  <c r="G496" i="5"/>
  <c r="F496" i="5"/>
  <c r="N495" i="5"/>
  <c r="G495" i="5"/>
  <c r="F495" i="5"/>
  <c r="N494" i="5"/>
  <c r="G494" i="5"/>
  <c r="F494" i="5"/>
  <c r="N493" i="5"/>
  <c r="G493" i="5"/>
  <c r="F493" i="5"/>
  <c r="N492" i="5"/>
  <c r="G492" i="5"/>
  <c r="F492" i="5"/>
  <c r="N491" i="5"/>
  <c r="G491" i="5"/>
  <c r="F491" i="5"/>
  <c r="N490" i="5"/>
  <c r="G490" i="5"/>
  <c r="F490" i="5"/>
  <c r="N489" i="5"/>
  <c r="G489" i="5"/>
  <c r="F489" i="5"/>
  <c r="N488" i="5"/>
  <c r="G488" i="5"/>
  <c r="F488" i="5"/>
  <c r="N487" i="5"/>
  <c r="G487" i="5"/>
  <c r="F487" i="5"/>
  <c r="N486" i="5"/>
  <c r="G486" i="5"/>
  <c r="F486" i="5"/>
  <c r="N485" i="5"/>
  <c r="G485" i="5"/>
  <c r="F485" i="5"/>
  <c r="N484" i="5"/>
  <c r="G484" i="5"/>
  <c r="F484" i="5"/>
  <c r="N483" i="5"/>
  <c r="G483" i="5"/>
  <c r="F483" i="5"/>
  <c r="N482" i="5"/>
  <c r="G482" i="5"/>
  <c r="F482" i="5"/>
  <c r="N481" i="5"/>
  <c r="G481" i="5"/>
  <c r="F481" i="5"/>
  <c r="N480" i="5"/>
  <c r="G480" i="5"/>
  <c r="F480" i="5"/>
  <c r="L479" i="5"/>
  <c r="H479" i="5"/>
  <c r="E479" i="5"/>
  <c r="D479" i="5"/>
  <c r="B479" i="5"/>
  <c r="K479" i="5" s="1"/>
  <c r="N46" i="5"/>
  <c r="L12" i="5"/>
  <c r="B12" i="5"/>
  <c r="K12" i="5" s="1"/>
  <c r="D12" i="5"/>
  <c r="N235" i="5"/>
  <c r="G235" i="5"/>
  <c r="F235" i="5"/>
  <c r="N234" i="5"/>
  <c r="G234" i="5"/>
  <c r="F234" i="5"/>
  <c r="N233" i="5"/>
  <c r="G233" i="5"/>
  <c r="F233" i="5"/>
  <c r="N232" i="5"/>
  <c r="G232" i="5"/>
  <c r="F232" i="5"/>
  <c r="N231" i="5"/>
  <c r="G231" i="5"/>
  <c r="F231" i="5"/>
  <c r="N230" i="5"/>
  <c r="G230" i="5"/>
  <c r="F230" i="5"/>
  <c r="N223" i="5"/>
  <c r="G223" i="5"/>
  <c r="F223" i="5"/>
  <c r="N222" i="5"/>
  <c r="G222" i="5"/>
  <c r="F222" i="5"/>
  <c r="N221" i="5"/>
  <c r="G221" i="5"/>
  <c r="F221" i="5"/>
  <c r="N220" i="5"/>
  <c r="G220" i="5"/>
  <c r="F220" i="5"/>
  <c r="N219" i="5"/>
  <c r="G219" i="5"/>
  <c r="F219" i="5"/>
  <c r="N218" i="5"/>
  <c r="G218" i="5"/>
  <c r="F218" i="5"/>
  <c r="N217" i="5"/>
  <c r="G217" i="5"/>
  <c r="F217" i="5"/>
  <c r="N216" i="5"/>
  <c r="G216" i="5"/>
  <c r="F216" i="5"/>
  <c r="N215" i="5"/>
  <c r="G215" i="5"/>
  <c r="F215" i="5"/>
  <c r="N214" i="5"/>
  <c r="G214" i="5"/>
  <c r="F214" i="5"/>
  <c r="N213" i="5"/>
  <c r="G213" i="5"/>
  <c r="F213" i="5"/>
  <c r="N212" i="5"/>
  <c r="G212" i="5"/>
  <c r="F212" i="5"/>
  <c r="N211" i="5"/>
  <c r="G211" i="5"/>
  <c r="F211" i="5"/>
  <c r="N210" i="5"/>
  <c r="G210" i="5"/>
  <c r="F210" i="5"/>
  <c r="N209" i="5"/>
  <c r="G209" i="5"/>
  <c r="F209" i="5"/>
  <c r="N208" i="5"/>
  <c r="G208" i="5"/>
  <c r="F208" i="5"/>
  <c r="N207" i="5"/>
  <c r="G207" i="5"/>
  <c r="F207" i="5"/>
  <c r="N206" i="5"/>
  <c r="G206" i="5"/>
  <c r="F206" i="5"/>
  <c r="N205" i="5"/>
  <c r="G205" i="5"/>
  <c r="F205" i="5"/>
  <c r="N204" i="5"/>
  <c r="G204" i="5"/>
  <c r="F204" i="5"/>
  <c r="N203" i="5"/>
  <c r="G203" i="5"/>
  <c r="F203" i="5"/>
  <c r="N202" i="5"/>
  <c r="G202" i="5"/>
  <c r="F202" i="5"/>
  <c r="N201" i="5"/>
  <c r="G201" i="5"/>
  <c r="F201" i="5"/>
  <c r="N200" i="5"/>
  <c r="G200" i="5"/>
  <c r="F200" i="5"/>
  <c r="N199" i="5"/>
  <c r="G199" i="5"/>
  <c r="F199" i="5"/>
  <c r="N198" i="5"/>
  <c r="G198" i="5"/>
  <c r="F198" i="5"/>
  <c r="N197" i="5"/>
  <c r="G197" i="5"/>
  <c r="F197" i="5"/>
  <c r="N196" i="5"/>
  <c r="G196" i="5"/>
  <c r="F196" i="5"/>
  <c r="N195" i="5"/>
  <c r="G195" i="5"/>
  <c r="F195" i="5"/>
  <c r="N194" i="5"/>
  <c r="G194" i="5"/>
  <c r="F194" i="5"/>
  <c r="N193" i="5"/>
  <c r="G193" i="5"/>
  <c r="F193" i="5"/>
  <c r="N187" i="5"/>
  <c r="G187" i="5"/>
  <c r="F187" i="5"/>
  <c r="N186" i="5"/>
  <c r="G186" i="5"/>
  <c r="F186" i="5"/>
  <c r="N185" i="5"/>
  <c r="G185" i="5"/>
  <c r="F185" i="5"/>
  <c r="N184" i="5"/>
  <c r="G184" i="5"/>
  <c r="F184" i="5"/>
  <c r="N183" i="5"/>
  <c r="G183" i="5"/>
  <c r="F183" i="5"/>
  <c r="N182" i="5"/>
  <c r="G182" i="5"/>
  <c r="F182" i="5"/>
  <c r="N181" i="5"/>
  <c r="G181" i="5"/>
  <c r="F181" i="5"/>
  <c r="N180" i="5"/>
  <c r="G180" i="5"/>
  <c r="F180" i="5"/>
  <c r="N179" i="5"/>
  <c r="G179" i="5"/>
  <c r="F179" i="5"/>
  <c r="N178" i="5"/>
  <c r="G178" i="5"/>
  <c r="F178" i="5"/>
  <c r="N177" i="5"/>
  <c r="G177" i="5"/>
  <c r="F177" i="5"/>
  <c r="N176" i="5"/>
  <c r="G176" i="5"/>
  <c r="F176" i="5"/>
  <c r="N175" i="5"/>
  <c r="G175" i="5"/>
  <c r="F175" i="5"/>
  <c r="N174" i="5"/>
  <c r="G174" i="5"/>
  <c r="F174" i="5"/>
  <c r="N173" i="5"/>
  <c r="G173" i="5"/>
  <c r="F173" i="5"/>
  <c r="N172" i="5"/>
  <c r="G172" i="5"/>
  <c r="F172" i="5"/>
  <c r="N171" i="5"/>
  <c r="G171" i="5"/>
  <c r="F171" i="5"/>
  <c r="N170" i="5"/>
  <c r="G170" i="5"/>
  <c r="F170" i="5"/>
  <c r="N169" i="5"/>
  <c r="G169" i="5"/>
  <c r="F169" i="5"/>
  <c r="N168" i="5"/>
  <c r="G168" i="5"/>
  <c r="F168" i="5"/>
  <c r="N167" i="5"/>
  <c r="G167" i="5"/>
  <c r="F167" i="5"/>
  <c r="N166" i="5"/>
  <c r="G166" i="5"/>
  <c r="F166" i="5"/>
  <c r="N165" i="5"/>
  <c r="G165" i="5"/>
  <c r="F165" i="5"/>
  <c r="N164" i="5"/>
  <c r="G164" i="5"/>
  <c r="F164" i="5"/>
  <c r="N163" i="5"/>
  <c r="G163" i="5"/>
  <c r="F163" i="5"/>
  <c r="N162" i="5"/>
  <c r="G162" i="5"/>
  <c r="F162" i="5"/>
  <c r="N161" i="5"/>
  <c r="G161" i="5"/>
  <c r="F161" i="5"/>
  <c r="N160" i="5"/>
  <c r="G160" i="5"/>
  <c r="F160" i="5"/>
  <c r="N159" i="5"/>
  <c r="G159" i="5"/>
  <c r="F159" i="5"/>
  <c r="N158" i="5"/>
  <c r="G158" i="5"/>
  <c r="F158" i="5"/>
  <c r="N157" i="5"/>
  <c r="G157" i="5"/>
  <c r="F157" i="5"/>
  <c r="N151" i="5"/>
  <c r="G151" i="5"/>
  <c r="F151" i="5"/>
  <c r="N150" i="5"/>
  <c r="G150" i="5"/>
  <c r="F150" i="5"/>
  <c r="N149" i="5"/>
  <c r="G149" i="5"/>
  <c r="F149" i="5"/>
  <c r="N148" i="5"/>
  <c r="G148" i="5"/>
  <c r="F148" i="5"/>
  <c r="N147" i="5"/>
  <c r="G147" i="5"/>
  <c r="F147" i="5"/>
  <c r="N146" i="5"/>
  <c r="G146" i="5"/>
  <c r="F146" i="5"/>
  <c r="N145" i="5"/>
  <c r="G145" i="5"/>
  <c r="F145" i="5"/>
  <c r="N144" i="5"/>
  <c r="G144" i="5"/>
  <c r="F144" i="5"/>
  <c r="N143" i="5"/>
  <c r="G143" i="5"/>
  <c r="F143" i="5"/>
  <c r="N142" i="5"/>
  <c r="G142" i="5"/>
  <c r="F142" i="5"/>
  <c r="N141" i="5"/>
  <c r="G141" i="5"/>
  <c r="F141" i="5"/>
  <c r="N140" i="5"/>
  <c r="G140" i="5"/>
  <c r="F140" i="5"/>
  <c r="N139" i="5"/>
  <c r="G139" i="5"/>
  <c r="F139" i="5"/>
  <c r="N138" i="5"/>
  <c r="G138" i="5"/>
  <c r="F138" i="5"/>
  <c r="N137" i="5"/>
  <c r="G137" i="5"/>
  <c r="F137" i="5"/>
  <c r="N136" i="5"/>
  <c r="G136" i="5"/>
  <c r="F136" i="5"/>
  <c r="N135" i="5"/>
  <c r="G135" i="5"/>
  <c r="F135" i="5"/>
  <c r="N134" i="5"/>
  <c r="G134" i="5"/>
  <c r="F134" i="5"/>
  <c r="N133" i="5"/>
  <c r="G133" i="5"/>
  <c r="F133" i="5"/>
  <c r="N132" i="5"/>
  <c r="G132" i="5"/>
  <c r="F132" i="5"/>
  <c r="N131" i="5"/>
  <c r="G131" i="5"/>
  <c r="F131" i="5"/>
  <c r="N130" i="5"/>
  <c r="G130" i="5"/>
  <c r="F130" i="5"/>
  <c r="N129" i="5"/>
  <c r="G129" i="5"/>
  <c r="F129" i="5"/>
  <c r="N128" i="5"/>
  <c r="G128" i="5"/>
  <c r="F128" i="5"/>
  <c r="N127" i="5"/>
  <c r="G127" i="5"/>
  <c r="F127" i="5"/>
  <c r="N126" i="5"/>
  <c r="G126" i="5"/>
  <c r="F126" i="5"/>
  <c r="N125" i="5"/>
  <c r="G125" i="5"/>
  <c r="F125" i="5"/>
  <c r="N124" i="5"/>
  <c r="G124" i="5"/>
  <c r="F124" i="5"/>
  <c r="N123" i="5"/>
  <c r="G123" i="5"/>
  <c r="F123" i="5"/>
  <c r="N122" i="5"/>
  <c r="G122" i="5"/>
  <c r="F122" i="5"/>
  <c r="N121" i="5"/>
  <c r="G121" i="5"/>
  <c r="F121" i="5"/>
  <c r="N115" i="5"/>
  <c r="G115" i="5"/>
  <c r="F115" i="5"/>
  <c r="N114" i="5"/>
  <c r="G114" i="5"/>
  <c r="F114" i="5"/>
  <c r="N113" i="5"/>
  <c r="G113" i="5"/>
  <c r="F113" i="5"/>
  <c r="N112" i="5"/>
  <c r="G112" i="5"/>
  <c r="F112" i="5"/>
  <c r="N111" i="5"/>
  <c r="G111" i="5"/>
  <c r="F111" i="5"/>
  <c r="N110" i="5"/>
  <c r="G110" i="5"/>
  <c r="F110" i="5"/>
  <c r="N109" i="5"/>
  <c r="G109" i="5"/>
  <c r="F109" i="5"/>
  <c r="N108" i="5"/>
  <c r="G108" i="5"/>
  <c r="F108" i="5"/>
  <c r="N107" i="5"/>
  <c r="G107" i="5"/>
  <c r="F107" i="5"/>
  <c r="N106" i="5"/>
  <c r="G106" i="5"/>
  <c r="F106" i="5"/>
  <c r="N105" i="5"/>
  <c r="G105" i="5"/>
  <c r="F105" i="5"/>
  <c r="N104" i="5"/>
  <c r="G104" i="5"/>
  <c r="F104" i="5"/>
  <c r="N103" i="5"/>
  <c r="G103" i="5"/>
  <c r="F103" i="5"/>
  <c r="N102" i="5"/>
  <c r="G102" i="5"/>
  <c r="F102" i="5"/>
  <c r="N101" i="5"/>
  <c r="G101" i="5"/>
  <c r="F101" i="5"/>
  <c r="N116" i="5"/>
  <c r="G116" i="5"/>
  <c r="F116" i="5"/>
  <c r="N100" i="5"/>
  <c r="G100" i="5"/>
  <c r="F100" i="5"/>
  <c r="N99" i="5"/>
  <c r="G99" i="5"/>
  <c r="F99" i="5"/>
  <c r="N98" i="5"/>
  <c r="G98" i="5"/>
  <c r="F98" i="5"/>
  <c r="N97" i="5"/>
  <c r="G97" i="5"/>
  <c r="F97" i="5"/>
  <c r="N96" i="5"/>
  <c r="G96" i="5"/>
  <c r="F96" i="5"/>
  <c r="N95" i="5"/>
  <c r="G95" i="5"/>
  <c r="F95" i="5"/>
  <c r="N94" i="5"/>
  <c r="G94" i="5"/>
  <c r="F94" i="5"/>
  <c r="N93" i="5"/>
  <c r="G93" i="5"/>
  <c r="F93" i="5"/>
  <c r="N92" i="5"/>
  <c r="G92" i="5"/>
  <c r="F92" i="5"/>
  <c r="N91" i="5"/>
  <c r="G91" i="5"/>
  <c r="F91" i="5"/>
  <c r="N90" i="5"/>
  <c r="G90" i="5"/>
  <c r="F90" i="5"/>
  <c r="N89" i="5"/>
  <c r="G89" i="5"/>
  <c r="F89" i="5"/>
  <c r="N88" i="5"/>
  <c r="G88" i="5"/>
  <c r="F88" i="5"/>
  <c r="N461" i="5" l="1"/>
  <c r="N319" i="5"/>
  <c r="N244" i="5"/>
  <c r="G319" i="5"/>
  <c r="G461" i="5"/>
  <c r="N353" i="5"/>
  <c r="G353" i="5"/>
  <c r="F353" i="5"/>
  <c r="H473" i="5"/>
  <c r="G284" i="5"/>
  <c r="N425" i="5"/>
  <c r="B473" i="5"/>
  <c r="K473" i="5" s="1"/>
  <c r="N479" i="5"/>
  <c r="N660" i="5"/>
  <c r="D473" i="5"/>
  <c r="N279" i="5"/>
  <c r="F284" i="5"/>
  <c r="N284" i="5"/>
  <c r="F319" i="5"/>
  <c r="N389" i="5"/>
  <c r="F461" i="5"/>
  <c r="G244" i="5"/>
  <c r="G279" i="5"/>
  <c r="G389" i="5"/>
  <c r="N554" i="5"/>
  <c r="N696" i="5"/>
  <c r="G425" i="5"/>
  <c r="L473" i="5"/>
  <c r="E473" i="5"/>
  <c r="F244" i="5"/>
  <c r="F425" i="5"/>
  <c r="F279" i="5"/>
  <c r="F389" i="5"/>
  <c r="F696" i="5"/>
  <c r="B708" i="5"/>
  <c r="N588" i="5"/>
  <c r="G588" i="5"/>
  <c r="N624" i="5"/>
  <c r="L708" i="5"/>
  <c r="G554" i="5"/>
  <c r="G519" i="5"/>
  <c r="N519" i="5"/>
  <c r="F554" i="5"/>
  <c r="G696" i="5"/>
  <c r="D708" i="5"/>
  <c r="N514" i="5"/>
  <c r="F519" i="5"/>
  <c r="G479" i="5"/>
  <c r="G660" i="5"/>
  <c r="H708" i="5"/>
  <c r="F588" i="5"/>
  <c r="E708" i="5"/>
  <c r="F479" i="5"/>
  <c r="F660" i="5"/>
  <c r="F514" i="5"/>
  <c r="F624" i="5"/>
  <c r="G514" i="5"/>
  <c r="G624" i="5"/>
  <c r="N81" i="5"/>
  <c r="G81" i="5"/>
  <c r="F81" i="5"/>
  <c r="N80" i="5"/>
  <c r="G80" i="5"/>
  <c r="F80" i="5"/>
  <c r="N79" i="5"/>
  <c r="G79" i="5"/>
  <c r="F79" i="5"/>
  <c r="N78" i="5"/>
  <c r="G78" i="5"/>
  <c r="F78" i="5"/>
  <c r="N77" i="5"/>
  <c r="G77" i="5"/>
  <c r="F77" i="5"/>
  <c r="N76" i="5"/>
  <c r="G76" i="5"/>
  <c r="F76" i="5"/>
  <c r="N75" i="5"/>
  <c r="G75" i="5"/>
  <c r="F75" i="5"/>
  <c r="N74" i="5"/>
  <c r="G74" i="5"/>
  <c r="F74" i="5"/>
  <c r="N73" i="5"/>
  <c r="G73" i="5"/>
  <c r="F73" i="5"/>
  <c r="N72" i="5"/>
  <c r="G72" i="5"/>
  <c r="F72" i="5"/>
  <c r="N71" i="5"/>
  <c r="G71" i="5"/>
  <c r="F71" i="5"/>
  <c r="N70" i="5"/>
  <c r="G70" i="5"/>
  <c r="F70" i="5"/>
  <c r="N69" i="5"/>
  <c r="G69" i="5"/>
  <c r="F69" i="5"/>
  <c r="N68" i="5"/>
  <c r="G68" i="5"/>
  <c r="F68" i="5"/>
  <c r="N67" i="5"/>
  <c r="G67" i="5"/>
  <c r="F67" i="5"/>
  <c r="N66" i="5"/>
  <c r="G66" i="5"/>
  <c r="F66" i="5"/>
  <c r="N65" i="5"/>
  <c r="G65" i="5"/>
  <c r="F65" i="5"/>
  <c r="N64" i="5"/>
  <c r="G64" i="5"/>
  <c r="F64" i="5"/>
  <c r="N63" i="5"/>
  <c r="G63" i="5"/>
  <c r="F63" i="5"/>
  <c r="N62" i="5"/>
  <c r="G62" i="5"/>
  <c r="F62" i="5"/>
  <c r="N61" i="5"/>
  <c r="G61" i="5"/>
  <c r="F61" i="5"/>
  <c r="N60" i="5"/>
  <c r="G60" i="5"/>
  <c r="F60" i="5"/>
  <c r="N59" i="5"/>
  <c r="G59" i="5"/>
  <c r="F59" i="5"/>
  <c r="N58" i="5"/>
  <c r="G58" i="5"/>
  <c r="F58" i="5"/>
  <c r="N57" i="5"/>
  <c r="G57" i="5"/>
  <c r="F57" i="5"/>
  <c r="N82" i="5"/>
  <c r="G82" i="5"/>
  <c r="F82" i="5"/>
  <c r="N56" i="5"/>
  <c r="G56" i="5"/>
  <c r="F56" i="5"/>
  <c r="N55" i="5"/>
  <c r="G55" i="5"/>
  <c r="F55" i="5"/>
  <c r="N54" i="5"/>
  <c r="G54" i="5"/>
  <c r="F54" i="5"/>
  <c r="N53" i="5"/>
  <c r="G53" i="5"/>
  <c r="F53" i="5"/>
  <c r="N30" i="5"/>
  <c r="G30" i="5"/>
  <c r="F30" i="5"/>
  <c r="N29" i="5"/>
  <c r="G29" i="5"/>
  <c r="F29" i="5"/>
  <c r="N28" i="5"/>
  <c r="G28" i="5"/>
  <c r="F28" i="5"/>
  <c r="N27" i="5"/>
  <c r="G27" i="5"/>
  <c r="F27" i="5"/>
  <c r="N26" i="5"/>
  <c r="G26" i="5"/>
  <c r="F26" i="5"/>
  <c r="N25" i="5"/>
  <c r="G25" i="5"/>
  <c r="F25" i="5"/>
  <c r="N24" i="5"/>
  <c r="G24" i="5"/>
  <c r="F24" i="5"/>
  <c r="N23" i="5"/>
  <c r="G23" i="5"/>
  <c r="F23" i="5"/>
  <c r="N22" i="5"/>
  <c r="G22" i="5"/>
  <c r="F22" i="5"/>
  <c r="N21" i="5"/>
  <c r="G21" i="5"/>
  <c r="F21" i="5"/>
  <c r="N20" i="5"/>
  <c r="G20" i="5"/>
  <c r="F20" i="5"/>
  <c r="N19" i="5"/>
  <c r="G19" i="5"/>
  <c r="F19" i="5"/>
  <c r="N18" i="5"/>
  <c r="G18" i="5"/>
  <c r="F18" i="5"/>
  <c r="N36" i="5"/>
  <c r="G36" i="5"/>
  <c r="F36" i="5"/>
  <c r="N35" i="5"/>
  <c r="G35" i="5"/>
  <c r="F35" i="5"/>
  <c r="N34" i="5"/>
  <c r="G34" i="5"/>
  <c r="F34" i="5"/>
  <c r="N33" i="5"/>
  <c r="G33" i="5"/>
  <c r="F33" i="5"/>
  <c r="N32" i="5"/>
  <c r="G32" i="5"/>
  <c r="F32" i="5"/>
  <c r="N31" i="5"/>
  <c r="G31" i="5"/>
  <c r="F31" i="5"/>
  <c r="N17" i="5"/>
  <c r="G17" i="5"/>
  <c r="F17" i="5"/>
  <c r="N16" i="5"/>
  <c r="G16" i="5"/>
  <c r="F16" i="5"/>
  <c r="N15" i="5"/>
  <c r="G15" i="5"/>
  <c r="F15" i="5"/>
  <c r="N40" i="5"/>
  <c r="G40" i="5"/>
  <c r="F40" i="5"/>
  <c r="N39" i="5"/>
  <c r="G39" i="5"/>
  <c r="F39" i="5"/>
  <c r="N38" i="5"/>
  <c r="G38" i="5"/>
  <c r="F38" i="5"/>
  <c r="N37" i="5"/>
  <c r="G37" i="5"/>
  <c r="F37" i="5"/>
  <c r="N14" i="5"/>
  <c r="G14" i="5"/>
  <c r="F14" i="5"/>
  <c r="E12" i="5"/>
  <c r="G12" i="5" s="1"/>
  <c r="N44" i="5"/>
  <c r="G44" i="5"/>
  <c r="F44" i="5"/>
  <c r="N43" i="5"/>
  <c r="G43" i="5"/>
  <c r="F43" i="5"/>
  <c r="L226" i="5"/>
  <c r="L190" i="5"/>
  <c r="L154" i="5"/>
  <c r="L118" i="5"/>
  <c r="L84" i="5"/>
  <c r="L49" i="5"/>
  <c r="L47" i="5"/>
  <c r="N13" i="5"/>
  <c r="F236" i="5"/>
  <c r="E47" i="5"/>
  <c r="E226" i="5"/>
  <c r="D226" i="5"/>
  <c r="E190" i="5"/>
  <c r="D190" i="5"/>
  <c r="E154" i="5"/>
  <c r="D154" i="5"/>
  <c r="E118" i="5"/>
  <c r="D118" i="5"/>
  <c r="E84" i="5"/>
  <c r="D84" i="5"/>
  <c r="E49" i="5"/>
  <c r="D49" i="5"/>
  <c r="D47" i="5"/>
  <c r="B190" i="5"/>
  <c r="K190" i="5" s="1"/>
  <c r="B226" i="5"/>
  <c r="K226" i="5" s="1"/>
  <c r="B154" i="5"/>
  <c r="K154" i="5" s="1"/>
  <c r="B118" i="5"/>
  <c r="K118" i="5" s="1"/>
  <c r="B84" i="5"/>
  <c r="K84" i="5" s="1"/>
  <c r="B47" i="5"/>
  <c r="K47" i="5" s="1"/>
  <c r="B49" i="5"/>
  <c r="K49" i="5" s="1"/>
  <c r="B2" i="5"/>
  <c r="B3" i="5"/>
  <c r="B4" i="5"/>
  <c r="B1" i="5"/>
  <c r="H272" i="1"/>
  <c r="H208" i="1"/>
  <c r="H144" i="1"/>
  <c r="H79" i="1"/>
  <c r="F79" i="1"/>
  <c r="C53" i="7"/>
  <c r="D53" i="7"/>
  <c r="D44" i="7"/>
  <c r="C44" i="7"/>
  <c r="C12" i="6" s="1"/>
  <c r="D35" i="7"/>
  <c r="C35" i="7"/>
  <c r="C11" i="6" s="1"/>
  <c r="D26" i="7"/>
  <c r="C26" i="7"/>
  <c r="C10" i="6" s="1"/>
  <c r="D17" i="7"/>
  <c r="D55" i="7" s="1"/>
  <c r="C17" i="7"/>
  <c r="N120" i="5"/>
  <c r="G120" i="5"/>
  <c r="F120" i="5"/>
  <c r="J13" i="6"/>
  <c r="J14" i="6"/>
  <c r="J15" i="6"/>
  <c r="J16" i="6"/>
  <c r="J17" i="6"/>
  <c r="J18" i="6"/>
  <c r="J19" i="6"/>
  <c r="F19" i="6"/>
  <c r="F13" i="6"/>
  <c r="F14" i="6"/>
  <c r="F15" i="6"/>
  <c r="F16" i="6"/>
  <c r="F17" i="6"/>
  <c r="F18" i="6"/>
  <c r="G41" i="5"/>
  <c r="G42" i="5"/>
  <c r="G45" i="5"/>
  <c r="G46" i="5"/>
  <c r="G48" i="5"/>
  <c r="G50" i="5"/>
  <c r="G51" i="5"/>
  <c r="G52" i="5"/>
  <c r="G83" i="5"/>
  <c r="G85" i="5"/>
  <c r="G86" i="5"/>
  <c r="G87" i="5"/>
  <c r="G117" i="5"/>
  <c r="G119" i="5"/>
  <c r="G152" i="5"/>
  <c r="G153" i="5"/>
  <c r="G155" i="5"/>
  <c r="G156" i="5"/>
  <c r="G188" i="5"/>
  <c r="G189" i="5"/>
  <c r="G191" i="5"/>
  <c r="G192" i="5"/>
  <c r="G224" i="5"/>
  <c r="G225" i="5"/>
  <c r="G227" i="5"/>
  <c r="G228" i="5"/>
  <c r="G229" i="5"/>
  <c r="G236" i="5"/>
  <c r="N41" i="5"/>
  <c r="N42" i="5"/>
  <c r="N45" i="5"/>
  <c r="N48" i="5"/>
  <c r="N50" i="5"/>
  <c r="N51" i="5"/>
  <c r="N52" i="5"/>
  <c r="N83" i="5"/>
  <c r="N85" i="5"/>
  <c r="N86" i="5"/>
  <c r="N87" i="5"/>
  <c r="N117" i="5"/>
  <c r="N119" i="5"/>
  <c r="N152" i="5"/>
  <c r="N153" i="5"/>
  <c r="N155" i="5"/>
  <c r="N156" i="5"/>
  <c r="N188" i="5"/>
  <c r="N189" i="5"/>
  <c r="N191" i="5"/>
  <c r="N192" i="5"/>
  <c r="N224" i="5"/>
  <c r="N225" i="5"/>
  <c r="N227" i="5"/>
  <c r="N228" i="5"/>
  <c r="N229" i="5"/>
  <c r="N236" i="5"/>
  <c r="F42" i="5"/>
  <c r="F45" i="5"/>
  <c r="F46" i="5"/>
  <c r="F48" i="5"/>
  <c r="F50" i="5"/>
  <c r="F51" i="5"/>
  <c r="F52" i="5"/>
  <c r="F83" i="5"/>
  <c r="F85" i="5"/>
  <c r="F86" i="5"/>
  <c r="F87" i="5"/>
  <c r="F117" i="5"/>
  <c r="F119" i="5"/>
  <c r="F152" i="5"/>
  <c r="F153" i="5"/>
  <c r="F155" i="5"/>
  <c r="F156" i="5"/>
  <c r="F188" i="5"/>
  <c r="F189" i="5"/>
  <c r="F191" i="5"/>
  <c r="F192" i="5"/>
  <c r="F224" i="5"/>
  <c r="F225" i="5"/>
  <c r="F227" i="5"/>
  <c r="F228" i="5"/>
  <c r="F229" i="5"/>
  <c r="F13" i="5"/>
  <c r="F41" i="5"/>
  <c r="H238" i="5" l="1"/>
  <c r="K708" i="5"/>
  <c r="N473" i="5"/>
  <c r="B238" i="5"/>
  <c r="K238" i="5" s="1"/>
  <c r="C55" i="7"/>
  <c r="N708" i="5"/>
  <c r="G473" i="5"/>
  <c r="F473" i="5"/>
  <c r="N84" i="5"/>
  <c r="N190" i="5"/>
  <c r="N154" i="5"/>
  <c r="N118" i="5"/>
  <c r="G708" i="5"/>
  <c r="F708" i="5"/>
  <c r="N226" i="5"/>
  <c r="N47" i="5"/>
  <c r="N12" i="5"/>
  <c r="N49" i="5"/>
  <c r="L238" i="5"/>
  <c r="G118" i="5"/>
  <c r="F12" i="5"/>
  <c r="D238" i="5"/>
  <c r="E238" i="5"/>
  <c r="G49" i="5"/>
  <c r="F226" i="5"/>
  <c r="F84" i="5"/>
  <c r="G226" i="5"/>
  <c r="F47" i="5"/>
  <c r="G154" i="5"/>
  <c r="G84" i="5"/>
  <c r="F154" i="5"/>
  <c r="J12" i="6"/>
  <c r="F12" i="6"/>
  <c r="F11" i="6"/>
  <c r="J11" i="6"/>
  <c r="F10" i="6"/>
  <c r="J10" i="6"/>
  <c r="C9" i="6"/>
  <c r="C21" i="6" s="1"/>
  <c r="F21" i="6" s="1"/>
  <c r="G47" i="5"/>
  <c r="F190" i="5"/>
  <c r="G190" i="5"/>
  <c r="F49" i="5"/>
  <c r="F118" i="5"/>
  <c r="I21" i="6"/>
  <c r="E21" i="6"/>
  <c r="N238" i="5" l="1"/>
  <c r="F238" i="5"/>
  <c r="G238" i="5"/>
  <c r="J9" i="6"/>
  <c r="F9" i="6"/>
  <c r="J21" i="6"/>
  <c r="B1" i="17"/>
  <c r="B4" i="17" l="1"/>
  <c r="B3" i="17"/>
  <c r="B2" i="17"/>
  <c r="B4" i="6" l="1"/>
  <c r="B3" i="6"/>
  <c r="B2" i="6"/>
  <c r="B1" i="6"/>
  <c r="B4" i="7"/>
  <c r="B3" i="7"/>
  <c r="B2" i="7"/>
  <c r="B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Hortense SAINT HILAIRE</author>
  </authors>
  <commentList>
    <comment ref="K11" authorId="0" shapeId="0" xr:uid="{483007A7-E7C7-4536-B04C-975F6B7DF9E7}">
      <text>
        <r>
          <rPr>
            <b/>
            <sz val="9"/>
            <color indexed="81"/>
            <rFont val="Tahoma"/>
            <charset val="1"/>
          </rPr>
          <t>Hortense SAINT HILAIRE:</t>
        </r>
        <r>
          <rPr>
            <sz val="9"/>
            <color indexed="81"/>
            <rFont val="Tahoma"/>
            <charset val="1"/>
          </rPr>
          <t xml:space="preserve">
Enlever cette colonne ? </t>
        </r>
      </text>
    </comment>
  </commentList>
</comments>
</file>

<file path=xl/sharedStrings.xml><?xml version="1.0" encoding="utf-8"?>
<sst xmlns="http://schemas.openxmlformats.org/spreadsheetml/2006/main" count="509" uniqueCount="182">
  <si>
    <t>Nom du porteur de projet</t>
  </si>
  <si>
    <t>Nom du projet</t>
  </si>
  <si>
    <t>Période du projet</t>
  </si>
  <si>
    <t>Nombre de partenaires</t>
  </si>
  <si>
    <t>Postes de dépenses</t>
  </si>
  <si>
    <t>Charges de personnel</t>
  </si>
  <si>
    <t>Achat de matériel</t>
  </si>
  <si>
    <t>Investissement</t>
  </si>
  <si>
    <t>Frais de déplacement et de mission</t>
  </si>
  <si>
    <t>…</t>
  </si>
  <si>
    <t>TOTAL</t>
  </si>
  <si>
    <t>Coût homme/mois</t>
  </si>
  <si>
    <t>Catégorie du personnel</t>
  </si>
  <si>
    <t>Nombre de mois</t>
  </si>
  <si>
    <r>
      <rPr>
        <b/>
        <sz val="11"/>
        <color theme="0"/>
        <rFont val="Calibri"/>
        <family val="2"/>
        <scheme val="minor"/>
      </rPr>
      <t>Nom et prénom du personnel</t>
    </r>
    <r>
      <rPr>
        <sz val="11"/>
        <color theme="1"/>
        <rFont val="Calibri"/>
        <family val="2"/>
        <scheme val="minor"/>
      </rPr>
      <t xml:space="preserve"> </t>
    </r>
    <r>
      <rPr>
        <i/>
        <sz val="11"/>
        <color theme="0"/>
        <rFont val="Calibri"/>
        <family val="2"/>
        <scheme val="minor"/>
      </rPr>
      <t>(autant de lignes que de personnel)</t>
    </r>
  </si>
  <si>
    <r>
      <t xml:space="preserve">Description de l'achat </t>
    </r>
    <r>
      <rPr>
        <i/>
        <sz val="11"/>
        <color theme="0"/>
        <rFont val="Calibri"/>
        <family val="2"/>
        <scheme val="minor"/>
      </rPr>
      <t>(autant de lignes que d'achats)</t>
    </r>
  </si>
  <si>
    <t>Description de la dépense</t>
  </si>
  <si>
    <r>
      <t xml:space="preserve">Description de la dépense </t>
    </r>
    <r>
      <rPr>
        <i/>
        <sz val="11"/>
        <color theme="0"/>
        <rFont val="Calibri"/>
        <family val="2"/>
        <scheme val="minor"/>
      </rPr>
      <t>(autant de lignes que de dépenses)</t>
    </r>
  </si>
  <si>
    <t>Frais de communication</t>
  </si>
  <si>
    <t>Prestation</t>
  </si>
  <si>
    <r>
      <t xml:space="preserve">Description de la dépense </t>
    </r>
    <r>
      <rPr>
        <i/>
        <sz val="11"/>
        <color theme="0"/>
        <rFont val="Calibri"/>
        <family val="2"/>
        <scheme val="minor"/>
      </rPr>
      <t>(autant de lignes que d'activités de communication)</t>
    </r>
  </si>
  <si>
    <r>
      <t xml:space="preserve">Description de la dépense </t>
    </r>
    <r>
      <rPr>
        <i/>
        <sz val="11"/>
        <color theme="0"/>
        <rFont val="Calibri"/>
        <family val="2"/>
        <scheme val="minor"/>
      </rPr>
      <t>(autant de lignes que de prestations)</t>
    </r>
  </si>
  <si>
    <t>Forfait si existant</t>
  </si>
  <si>
    <t>Montant prévisionnel</t>
  </si>
  <si>
    <t>Montant demandé à FFP</t>
  </si>
  <si>
    <t>Budget global du projet (tous partenaires confondus)</t>
  </si>
  <si>
    <t>Plan de financement</t>
  </si>
  <si>
    <t>Nom de l'entité</t>
  </si>
  <si>
    <t>Source de financement</t>
  </si>
  <si>
    <t>Financement FFP</t>
  </si>
  <si>
    <t>Autres financements</t>
  </si>
  <si>
    <t>Montant en euros</t>
  </si>
  <si>
    <t>Pourcentage</t>
  </si>
  <si>
    <t>Budget prévisionnel total</t>
  </si>
  <si>
    <t>Porteur</t>
  </si>
  <si>
    <t>Soutien réel FFP</t>
  </si>
  <si>
    <t>Dépenses réalisées</t>
  </si>
  <si>
    <t>Montant TTC</t>
  </si>
  <si>
    <t>A remplir par le financeur</t>
  </si>
  <si>
    <t>Nom de la structure</t>
  </si>
  <si>
    <t>Liquidation du projet</t>
  </si>
  <si>
    <t>Date de facturation</t>
  </si>
  <si>
    <t>Date de paiement</t>
  </si>
  <si>
    <t>Poste de dépenses</t>
  </si>
  <si>
    <t>Fournisseur/Bénéficiaire</t>
  </si>
  <si>
    <t>Assujetti à la TVA</t>
  </si>
  <si>
    <r>
      <t xml:space="preserve">Description de la dépense </t>
    </r>
    <r>
      <rPr>
        <i/>
        <sz val="11"/>
        <color theme="0"/>
        <rFont val="Calibri"/>
        <family val="2"/>
        <scheme val="minor"/>
      </rPr>
      <t>(détailler les différents types de frais: missions, colloques…)</t>
    </r>
  </si>
  <si>
    <t>Diff.prévi vs réalisé</t>
  </si>
  <si>
    <t>Liste des dépenses par partenaire</t>
  </si>
  <si>
    <t>Montant HT</t>
  </si>
  <si>
    <t>% intervention FFP</t>
  </si>
  <si>
    <t>Soutien Demandé FFP</t>
  </si>
  <si>
    <t>Indemnisation navires</t>
  </si>
  <si>
    <r>
      <t xml:space="preserve">Description de la dépense </t>
    </r>
    <r>
      <rPr>
        <i/>
        <sz val="11"/>
        <color theme="0"/>
        <rFont val="Calibri"/>
        <family val="2"/>
        <scheme val="minor"/>
      </rPr>
      <t>(autant de lignes que de type d'indemnisations)</t>
    </r>
  </si>
  <si>
    <r>
      <t xml:space="preserve">Autre </t>
    </r>
    <r>
      <rPr>
        <i/>
        <sz val="11"/>
        <rFont val="Calibri"/>
        <family val="2"/>
        <scheme val="minor"/>
      </rPr>
      <t>(à préciser)</t>
    </r>
  </si>
  <si>
    <t>Charges de personnel permanents</t>
  </si>
  <si>
    <t>Nom du PDF ou se trouve le justificatif</t>
  </si>
  <si>
    <t>Phase 1</t>
  </si>
  <si>
    <t>A rempli par le financeur</t>
  </si>
  <si>
    <t>PARTENAIRE 1</t>
  </si>
  <si>
    <t>PARTENAIRE 2</t>
  </si>
  <si>
    <t>Consommation</t>
  </si>
  <si>
    <t>Indeminsation navires</t>
  </si>
  <si>
    <t>PORTEUR</t>
  </si>
  <si>
    <t>SOUS TOTAL PORTEUR</t>
  </si>
  <si>
    <t>15% des charges de personnel max</t>
  </si>
  <si>
    <t>Notice - Modèle de budget</t>
  </si>
  <si>
    <t>France Filière Pêche</t>
  </si>
  <si>
    <t>Dépôt</t>
  </si>
  <si>
    <t>Les onglets suivant sont à remplir pour le dossier de dépôt</t>
  </si>
  <si>
    <t>Cet onlget est une synthèse de tous les budgets par membre afin de rendre compte du budget total du projet par poste de dépenses</t>
  </si>
  <si>
    <t>Liquidation</t>
  </si>
  <si>
    <t>Les onglets suivant sont à remplir pour la liquidation du projet</t>
  </si>
  <si>
    <t>Dépenses réalisées acceptées</t>
  </si>
  <si>
    <t>Montant éligible pour soutien FFP</t>
  </si>
  <si>
    <t>Budget par membre du projet</t>
  </si>
  <si>
    <t>Partenaire 1</t>
  </si>
  <si>
    <t>(insérer le nom du membre du projet ci dessous)</t>
  </si>
  <si>
    <t>Partenaire 2</t>
  </si>
  <si>
    <t>Partenaire 3</t>
  </si>
  <si>
    <t>Membre du projet</t>
  </si>
  <si>
    <t>cf.condidtions d'éligibilité financière</t>
  </si>
  <si>
    <t>PARTENAIRE 3</t>
  </si>
  <si>
    <t>Sous total porteur</t>
  </si>
  <si>
    <t>Sous total partenaire 1</t>
  </si>
  <si>
    <t>Sous total partenaire 2</t>
  </si>
  <si>
    <t>Sous total partenaire 3</t>
  </si>
  <si>
    <t>Sous total partenaire</t>
  </si>
  <si>
    <t xml:space="preserve">Partenaire 3 </t>
  </si>
  <si>
    <t>SOUS TOTAL PARTENAIRE 1</t>
  </si>
  <si>
    <t>SOUS TOTAL PARTENAIRE 2</t>
  </si>
  <si>
    <t>SOUS TOTAL PARTENAIRE 3</t>
  </si>
  <si>
    <t>Charges de personnel non-permanents CDD</t>
  </si>
  <si>
    <t>Charges de personnel non-permanents Thèse</t>
  </si>
  <si>
    <t>Charges de personnel non-permanents Post-doc</t>
  </si>
  <si>
    <t>Charges de personnel non-permanents Stage</t>
  </si>
  <si>
    <t>Pointage justificatif</t>
  </si>
  <si>
    <t>Vérification des dépenses</t>
  </si>
  <si>
    <t>Liste des postes de dépenses pour le tableau liste des dépenses</t>
  </si>
  <si>
    <t>Budget prévisonnel détaillé</t>
  </si>
  <si>
    <t>Budget prévisionnel_synthèse</t>
  </si>
  <si>
    <t>Liste des dépenses</t>
  </si>
  <si>
    <t xml:space="preserve">Ce document constitue un modèle de budget à remplir par le porteur pour le dépôt de dossier et la liquidation. </t>
  </si>
  <si>
    <t>insérer le budget qui a été validé dans la convention, soit les colonnes F, G et H de l'onglet budget prévisionnel détaillé</t>
  </si>
  <si>
    <t>Phase de pointage</t>
  </si>
  <si>
    <t>Des formules automatiques sont intégrées dans les cellules en bleu clair ou vert foncé:</t>
  </si>
  <si>
    <t xml:space="preserve">Toutes les cellules en gris sont des cellues qui seront remplies par le financeur lors de la liquidation du projet. </t>
  </si>
  <si>
    <t>Code couleur des cellules du document</t>
  </si>
  <si>
    <t xml:space="preserve"> - </t>
  </si>
  <si>
    <t xml:space="preserve"> -</t>
  </si>
  <si>
    <t>Le budget de chacun des membres du projet (porteur et partenaires) doit apparaitre dans cet onglet. Les budgets sont à présenter les uns en dessous des autres comme indiqué dans le modèle</t>
  </si>
  <si>
    <t>La totalité des dépenses des membres du projet doit être répertoriée dans cet onglet. Le modèle de tableau peut être transmis par le porteur aux partenaires du projet pour homogénéiser l'information et ne rendre compte des dépenses  que dans un seul et unique tableau</t>
  </si>
  <si>
    <t>Afin de pouvoir utiliser cette option, il faut activer les macros dans le document.</t>
  </si>
  <si>
    <t xml:space="preserve">Pour rappel : </t>
  </si>
  <si>
    <t>Dans cet onglet, vous pouvez au besoin, ajouter des lignes en cliquant sur le bouton "+" situé à gauche du tableau.</t>
  </si>
  <si>
    <t xml:space="preserve">La liquidation permet de rendre compte des dépenses réalisées au cours du porjet. Les dépenses doivent être présentées par poste et par membre. </t>
  </si>
  <si>
    <t>Les compensations, avec un/plusieurs autre(s) poste(s) en sous-consommation, seront réalisées directement par le porteur de projet au moment de la liquidation du projet  en avertissant FFP.</t>
  </si>
  <si>
    <t>En cas de fongibilité de dépenses supérieure à 10% du montant du poste tel que prévu dans la convention, les compensations entre postes de dépenses éligibles devront faire l’objet d’une demande à FFP pour validation, demande signée par le représentant légal du porteur. Cela donnera lieu à un avenant.</t>
  </si>
  <si>
    <t>En cas d’évolution(s) des modalités de financement du projet, le porteur devra le signaler à FFP, FFP pourra alors réviser les modalités de sa participation.</t>
  </si>
  <si>
    <r>
      <t xml:space="preserve">Lors de l'envoi du dossier de liquidation, le porteur de projet est tenu de </t>
    </r>
    <r>
      <rPr>
        <b/>
        <sz val="11"/>
        <color theme="1"/>
        <rFont val="Calibri"/>
        <family val="2"/>
        <scheme val="minor"/>
      </rPr>
      <t>centraliser toutes les informations en un seul fichier</t>
    </r>
    <r>
      <rPr>
        <sz val="11"/>
        <color theme="1"/>
        <rFont val="Calibri"/>
        <family val="2"/>
        <scheme val="minor"/>
      </rPr>
      <t xml:space="preserve"> selon le modèle des deux onglets: liste des dépenses et liquidation.</t>
    </r>
  </si>
  <si>
    <r>
      <t>La liquidation s'effectue entre FFP et l</t>
    </r>
    <r>
      <rPr>
        <b/>
        <sz val="11"/>
        <color theme="1"/>
        <rFont val="Calibri"/>
        <family val="2"/>
        <scheme val="minor"/>
      </rPr>
      <t>e porteur qui est en charge de collecter toutes les informations nécessaire</t>
    </r>
    <r>
      <rPr>
        <sz val="11"/>
        <color theme="1"/>
        <rFont val="Calibri"/>
        <family val="2"/>
        <scheme val="minor"/>
      </rPr>
      <t>s auprès des partenaires.</t>
    </r>
  </si>
  <si>
    <t>Dans ce document, toutes les cellules en vert clair doivent être renseignées:</t>
  </si>
  <si>
    <r>
      <rPr>
        <b/>
        <u/>
        <sz val="11"/>
        <color theme="1"/>
        <rFont val="Calibri"/>
        <family val="2"/>
        <scheme val="minor"/>
      </rPr>
      <t>N.B.</t>
    </r>
    <r>
      <rPr>
        <sz val="11"/>
        <color theme="1"/>
        <rFont val="Calibri"/>
        <family val="2"/>
        <scheme val="minor"/>
      </rPr>
      <t xml:space="preserve"> : </t>
    </r>
  </si>
  <si>
    <t>Dupliquer le modèle autant de fois qu'il y a de membres (le modèle est pré-rempli pour un porteur et trois partenaires)</t>
  </si>
  <si>
    <t>Notice budget prévisionnel</t>
  </si>
  <si>
    <t>La notice suivante permet de détailler les attentes de FFP :</t>
  </si>
  <si>
    <t>Remplir une ligne par agent impliqué dans le projet en mentionnant son nom</t>
  </si>
  <si>
    <t>Le coordinateur de projet ou chef de file doit apparaitre distinctement des autres personnes impliquées dans le projet.</t>
  </si>
  <si>
    <t>Les coûts affichés sont des coûts chargés (brut + charges patronales)</t>
  </si>
  <si>
    <t>Les frais de structures ne peuvent excéder ceux fixés par votre structure et devront être justifiés. FFP prendra en charge au maximum des frais de structure correspondant à 15% des charges de personnelsalaires affichés dans le projet.</t>
  </si>
  <si>
    <t>Une seule ligne par structure (porteur ou partenaire) est suffisante.</t>
  </si>
  <si>
    <t>Conditions d'éligibilité financière</t>
  </si>
  <si>
    <t>4. Investissement</t>
  </si>
  <si>
    <t>5. Frais de mission et déplacement</t>
  </si>
  <si>
    <t>Cette notice précise les différentes prises en charge maximale autorisées par FFP.</t>
  </si>
  <si>
    <t>Tous les bénéficiaires sont éligibles à financement FFP qu’ils soient français ou étrangers, publics ou privés tant que le rôle et la justification de leurs implications dans le projet est démontré dans le projet.</t>
  </si>
  <si>
    <t>1. Charges de personnels</t>
  </si>
  <si>
    <t>1. Charges de personnels :</t>
  </si>
  <si>
    <t>2. Frais de structure et frais de fonctionnement</t>
  </si>
  <si>
    <t>3. Achat de matériel</t>
  </si>
  <si>
    <t>Sont considérés en investissement les achats au-dessus de 1000 euros amortissables. La durée d’amortissement de l’investissement devra être précisée.</t>
  </si>
  <si>
    <t>Sont pris en charge uniquement les frais de personnels directement liés à l’opération sur les barèmes suivants :</t>
  </si>
  <si>
    <t>La prise en charge des frais est fixée à 15% maximum des charges de personnels directement liés à l’opération</t>
  </si>
  <si>
    <t>3. Achat de matériel</t>
  </si>
  <si>
    <t>4. Investissements</t>
  </si>
  <si>
    <t>Les investissements concernent l’ensemble des achats unitaires amortissables supérieurs à 500 €. La prise en charge des investissements peut aller jusqu’à 100% de l’amortissement.</t>
  </si>
  <si>
    <t>Le tableau d’amortissement des différents investissements doit être fourni par le porteur ou partenaire concerné par ces dépenses.</t>
  </si>
  <si>
    <t>Ex : achat d’une sonde à 5 000 €, durée d’amortissement établie à 5 ans ; durée du projet de 3 ans donc un prise en charge maximale de 5000/5 *3= 3000 € euros</t>
  </si>
  <si>
    <t>5. Frais de déplacement et de mission</t>
  </si>
  <si>
    <t>Les frais de mission directement liés à l’opération peuvent être pris en charge jusqu’à 100%, sous réserve de ne pas dépasser les barèmes officiels fixés par les porteurs/partenaires concernés.</t>
  </si>
  <si>
    <t>Les barèmes de prises en charge du porteur et des partenaires seront à fournir à FFP.</t>
  </si>
  <si>
    <t>6. Frais de communication</t>
  </si>
  <si>
    <t>Les frais de communication liés à l'opération peuvent être pris en charge à 100%.</t>
  </si>
  <si>
    <t>7. Prestation</t>
  </si>
  <si>
    <t>8. Indemnisation des essais sur navires professionnels</t>
  </si>
  <si>
    <t>Pour plus de détails, merci de vous référer à l'appel à projets.</t>
  </si>
  <si>
    <t>Frais de fonctionnement / de structure</t>
  </si>
  <si>
    <t>Les achats doivent être détaillés par groupes d’achat (ex : consommable labo, équipement terrain…) avec suffisamment de précision.</t>
  </si>
  <si>
    <t>Le plan de financement permet de rendre compte des sources de financement par membre du projet.</t>
  </si>
  <si>
    <t>Statut (demandé ou acquis)</t>
  </si>
  <si>
    <r>
      <t xml:space="preserve">Le financement FFP ne pourra, en aucun cas, dépasser le </t>
    </r>
    <r>
      <rPr>
        <b/>
        <sz val="11"/>
        <color theme="1"/>
        <rFont val="Calibri"/>
        <family val="2"/>
        <scheme val="minor"/>
      </rPr>
      <t xml:space="preserve">montant maximal de 50 000 </t>
    </r>
    <r>
      <rPr>
        <sz val="11"/>
        <color theme="1"/>
        <rFont val="Calibri"/>
        <family val="2"/>
        <scheme val="minor"/>
      </rPr>
      <t>d’euros</t>
    </r>
    <r>
      <rPr>
        <sz val="11"/>
        <color theme="1"/>
        <rFont val="Calibri"/>
        <family val="2"/>
        <scheme val="minor"/>
      </rPr>
      <t>.</t>
    </r>
  </si>
  <si>
    <t>N.B. la prise en charge FFP des charges de personnels sera limitée à 80 % du montant.</t>
  </si>
  <si>
    <t>Les achats (communication, utilisation de moyens d’essais…) concernent les dépenses relatives au projet dont le prix unitaire est inférieur à 500 €, ou les dépenses d’achats non amortissables supérieurs à 500€.</t>
  </si>
  <si>
    <t>Les achats  pourront être pris en charge jusqu’à 100%.</t>
  </si>
  <si>
    <t>Les essais qui engendrent des pertes de chiffre d’affaires ou mobilisent du temps supplémentaire des marins pourront être indemnisés selon le barème proposé par le porteur et soumis à FFP.</t>
  </si>
  <si>
    <t>Règle FFP:
80 % du montant total prise en charge par FFP</t>
  </si>
  <si>
    <r>
      <rPr>
        <u/>
        <sz val="11"/>
        <color theme="1"/>
        <rFont val="Calibri"/>
        <family val="2"/>
        <scheme val="minor"/>
      </rPr>
      <t>Rappel :</t>
    </r>
    <r>
      <rPr>
        <sz val="11"/>
        <color theme="1"/>
        <rFont val="Calibri"/>
        <family val="2"/>
        <scheme val="minor"/>
      </rPr>
      <t xml:space="preserve"> Le financement FFP ne pourra, en aucun cas, dépasser le</t>
    </r>
    <r>
      <rPr>
        <b/>
        <sz val="11"/>
        <color theme="1"/>
        <rFont val="Calibri"/>
        <family val="2"/>
        <scheme val="minor"/>
      </rPr>
      <t xml:space="preserve"> montant maximal de 50 000 </t>
    </r>
    <r>
      <rPr>
        <sz val="11"/>
        <color theme="1"/>
        <rFont val="Calibri"/>
        <family val="2"/>
        <scheme val="minor"/>
      </rPr>
      <t>d’euros</t>
    </r>
  </si>
  <si>
    <t xml:space="preserve">Une fongibilité de dépenses reste possible entre postes éligibles d’un même partenaire, si la consommation d'un poste n’excède pas 110 % du montant prévisionnel prévu dans le budget </t>
  </si>
  <si>
    <t>Consommation %</t>
  </si>
  <si>
    <t>Phase 1
Pointage des dépenses réalisées</t>
  </si>
  <si>
    <t>Dépenses réalisées pointées</t>
  </si>
  <si>
    <t>Phase 2
Validation des montants éligiblespour un soutien FFP</t>
  </si>
  <si>
    <t>Phase 4
Soutien réel</t>
  </si>
  <si>
    <t>Phase 3
Taux d'intervention</t>
  </si>
  <si>
    <t>Acompte</t>
  </si>
  <si>
    <t>Total éligible</t>
  </si>
  <si>
    <t>Montant du solde</t>
  </si>
  <si>
    <t>Montant éligible pour soutien FFP (après fongibilité)</t>
  </si>
  <si>
    <t>Phase 2
Validation des montants éligibles pour un soutien FFP</t>
  </si>
  <si>
    <t>Pour tous ces tableaux, vous pouvez insérer autant de lignes que nécessaire. Veuillez simplement à ce que les formules (calculs qui permettent d'obtenir les sous totaux prennent bien en compte les lignes insérées)</t>
  </si>
  <si>
    <r>
      <t xml:space="preserve">Le financement FFP ne pourra pas non plus prendre en charge plus de </t>
    </r>
    <r>
      <rPr>
        <b/>
        <sz val="11"/>
        <color theme="1"/>
        <rFont val="Calibri"/>
        <family val="2"/>
        <scheme val="minor"/>
      </rPr>
      <t>80 % des charges de personnel.</t>
    </r>
  </si>
  <si>
    <t>Ligne du budget prévisionnel associée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</si>
</sst>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0.00_ ;\-#,##0.00\ "/>
  </numFmts>
  <fonts count="3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name val="Calibri"/>
      <family val="2"/>
      <scheme val="minor"/>
    </font>
    <font>
      <b/>
      <sz val="11"/>
      <name val="Calibri"/>
      <family val="2"/>
      <scheme val="minor"/>
    </font>
    <font>
      <b/>
      <i/>
      <sz val="11"/>
      <name val="Calibri"/>
      <family val="2"/>
      <scheme val="minor"/>
    </font>
    <font>
      <b/>
      <sz val="14"/>
      <name val="Calibri"/>
      <family val="2"/>
      <scheme val="minor"/>
    </font>
    <font>
      <b/>
      <sz val="14"/>
      <color theme="0"/>
      <name val="Calibri"/>
      <family val="2"/>
      <scheme val="minor"/>
    </font>
    <font>
      <b/>
      <sz val="14"/>
      <color theme="1"/>
      <name val="Calibri"/>
      <family val="2"/>
      <scheme val="minor"/>
    </font>
    <font>
      <i/>
      <sz val="11"/>
      <color theme="0"/>
      <name val="Calibri"/>
      <family val="2"/>
      <scheme val="minor"/>
    </font>
    <font>
      <b/>
      <sz val="20"/>
      <name val="Calibri"/>
      <family val="2"/>
      <scheme val="minor"/>
    </font>
    <font>
      <b/>
      <sz val="20"/>
      <color theme="1"/>
      <name val="Calibri"/>
      <family val="2"/>
      <scheme val="minor"/>
    </font>
    <font>
      <u/>
      <sz val="11"/>
      <color theme="10"/>
      <name val="Calibri"/>
      <family val="2"/>
      <scheme val="minor"/>
    </font>
    <font>
      <b/>
      <i/>
      <sz val="11"/>
      <color theme="1"/>
      <name val="Calibri"/>
      <family val="2"/>
      <scheme val="minor"/>
    </font>
    <font>
      <i/>
      <sz val="11"/>
      <name val="Calibri"/>
      <family val="2"/>
      <scheme val="minor"/>
    </font>
    <font>
      <b/>
      <i/>
      <sz val="20"/>
      <name val="Calibri"/>
      <family val="2"/>
      <scheme val="minor"/>
    </font>
    <font>
      <b/>
      <i/>
      <sz val="10"/>
      <name val="Calibri"/>
      <family val="2"/>
      <scheme val="minor"/>
    </font>
    <font>
      <sz val="11"/>
      <color theme="0"/>
      <name val="Calibri"/>
      <family val="2"/>
      <scheme val="minor"/>
    </font>
    <font>
      <b/>
      <sz val="12"/>
      <color theme="0"/>
      <name val="Calibri"/>
      <family val="2"/>
      <scheme val="minor"/>
    </font>
    <font>
      <b/>
      <sz val="16"/>
      <color theme="1"/>
      <name val="Calibri"/>
      <family val="2"/>
      <scheme val="minor"/>
    </font>
    <font>
      <i/>
      <sz val="8"/>
      <name val="Calibri"/>
      <family val="2"/>
      <scheme val="minor"/>
    </font>
    <font>
      <sz val="18"/>
      <color theme="1"/>
      <name val="Calibri"/>
      <family val="2"/>
      <scheme val="minor"/>
    </font>
    <font>
      <b/>
      <sz val="18"/>
      <color theme="1"/>
      <name val="Calibri"/>
      <family val="2"/>
      <scheme val="minor"/>
    </font>
    <font>
      <b/>
      <sz val="22"/>
      <color theme="1"/>
      <name val="Calibri"/>
      <family val="2"/>
      <scheme val="minor"/>
    </font>
    <font>
      <b/>
      <sz val="12"/>
      <color theme="1"/>
      <name val="Calibri"/>
      <family val="2"/>
      <scheme val="minor"/>
    </font>
    <font>
      <b/>
      <u/>
      <sz val="22"/>
      <name val="Calibri"/>
      <family val="2"/>
      <scheme val="minor"/>
    </font>
    <font>
      <b/>
      <sz val="12"/>
      <name val="Calibri"/>
      <family val="2"/>
      <scheme val="minor"/>
    </font>
    <font>
      <i/>
      <sz val="9"/>
      <color theme="0"/>
      <name val="Calibri"/>
      <family val="2"/>
      <scheme val="minor"/>
    </font>
    <font>
      <sz val="12"/>
      <name val="Calibri"/>
      <family val="2"/>
      <scheme val="minor"/>
    </font>
    <font>
      <u/>
      <sz val="11"/>
      <color theme="1"/>
      <name val="Calibri"/>
      <family val="2"/>
      <scheme val="minor"/>
    </font>
    <font>
      <b/>
      <u/>
      <sz val="11"/>
      <color theme="1"/>
      <name val="Calibri"/>
      <family val="2"/>
      <scheme val="minor"/>
    </font>
    <font>
      <sz val="9"/>
      <color indexed="81"/>
      <name val="Tahoma"/>
      <charset val="1"/>
    </font>
    <font>
      <b/>
      <sz val="9"/>
      <color indexed="81"/>
      <name val="Tahoma"/>
      <charset val="1"/>
    </font>
    <font>
      <b/>
      <sz val="16"/>
      <color theme="0"/>
      <name val="Calibri"/>
      <family val="2"/>
      <scheme val="minor"/>
    </font>
  </fonts>
  <fills count="15">
    <fill>
      <patternFill patternType="none"/>
    </fill>
    <fill>
      <patternFill patternType="gray125"/>
    </fill>
    <fill>
      <patternFill patternType="solid">
        <fgColor theme="9" tint="0.79998168889431442"/>
        <bgColor indexed="64"/>
      </patternFill>
    </fill>
    <fill>
      <patternFill patternType="solid">
        <fgColor theme="9" tint="-0.499984740745262"/>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lightDown">
        <bgColor theme="9" tint="-0.499984740745262"/>
      </patternFill>
    </fill>
    <fill>
      <patternFill patternType="lightDown">
        <bgColor theme="9" tint="0.79998168889431442"/>
      </patternFill>
    </fill>
    <fill>
      <patternFill patternType="lightDown">
        <bgColor theme="0"/>
      </patternFill>
    </fill>
    <fill>
      <patternFill patternType="solid">
        <fgColor theme="9" tint="-0.249977111117893"/>
        <bgColor indexed="64"/>
      </patternFill>
    </fill>
    <fill>
      <patternFill patternType="solid">
        <fgColor rgb="FF00B0F0"/>
        <bgColor indexed="64"/>
      </patternFill>
    </fill>
    <fill>
      <patternFill patternType="solid">
        <fgColor rgb="FF7030A0"/>
        <bgColor indexed="64"/>
      </patternFill>
    </fill>
    <fill>
      <patternFill patternType="solid">
        <fgColor theme="0" tint="-0.34998626667073579"/>
        <bgColor indexed="64"/>
      </patternFill>
    </fill>
    <fill>
      <patternFill patternType="solid">
        <fgColor rgb="FFFF00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4"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16">
    <xf numFmtId="0" fontId="0" fillId="0" borderId="0" xfId="0"/>
    <xf numFmtId="0" fontId="2" fillId="3" borderId="1" xfId="0" applyFont="1" applyFill="1" applyBorder="1"/>
    <xf numFmtId="0" fontId="0" fillId="4" borderId="0" xfId="0" applyFill="1"/>
    <xf numFmtId="0" fontId="4" fillId="4" borderId="0" xfId="0" applyFont="1" applyFill="1"/>
    <xf numFmtId="0" fontId="7" fillId="4" borderId="0" xfId="0" applyFont="1" applyFill="1" applyAlignment="1">
      <alignment horizontal="left"/>
    </xf>
    <xf numFmtId="0" fontId="7" fillId="4" borderId="0" xfId="0" applyFont="1" applyFill="1"/>
    <xf numFmtId="0" fontId="2" fillId="3" borderId="3" xfId="0" applyFont="1" applyFill="1" applyBorder="1"/>
    <xf numFmtId="0" fontId="2" fillId="3" borderId="13" xfId="0" applyFont="1" applyFill="1" applyBorder="1"/>
    <xf numFmtId="0" fontId="0" fillId="2" borderId="7" xfId="0" applyFill="1" applyBorder="1"/>
    <xf numFmtId="0" fontId="0" fillId="2" borderId="1" xfId="0" applyFill="1" applyBorder="1"/>
    <xf numFmtId="4" fontId="0" fillId="5" borderId="8" xfId="0" applyNumberFormat="1" applyFill="1" applyBorder="1"/>
    <xf numFmtId="0" fontId="0" fillId="2" borderId="8" xfId="0" applyFill="1" applyBorder="1"/>
    <xf numFmtId="0" fontId="9" fillId="3" borderId="14" xfId="0" applyFont="1" applyFill="1" applyBorder="1"/>
    <xf numFmtId="49" fontId="6" fillId="2" borderId="1" xfId="0" applyNumberFormat="1" applyFont="1" applyFill="1" applyBorder="1" applyAlignment="1">
      <alignment horizontal="center"/>
    </xf>
    <xf numFmtId="0" fontId="3" fillId="5" borderId="1" xfId="0" applyFont="1" applyFill="1" applyBorder="1" applyAlignment="1">
      <alignment horizontal="center"/>
    </xf>
    <xf numFmtId="4" fontId="0" fillId="2" borderId="1" xfId="0" applyNumberFormat="1" applyFill="1" applyBorder="1"/>
    <xf numFmtId="4" fontId="0" fillId="2" borderId="8" xfId="0" applyNumberFormat="1" applyFill="1" applyBorder="1"/>
    <xf numFmtId="0" fontId="13" fillId="4" borderId="0" xfId="0" applyFont="1" applyFill="1"/>
    <xf numFmtId="0" fontId="2" fillId="3" borderId="6" xfId="0" applyFont="1" applyFill="1" applyBorder="1"/>
    <xf numFmtId="0" fontId="2" fillId="3" borderId="5" xfId="0" applyFont="1" applyFill="1" applyBorder="1" applyAlignment="1">
      <alignment horizontal="center"/>
    </xf>
    <xf numFmtId="0" fontId="2" fillId="3" borderId="7" xfId="0" applyFont="1" applyFill="1" applyBorder="1" applyAlignment="1">
      <alignment horizontal="center"/>
    </xf>
    <xf numFmtId="4" fontId="0" fillId="4" borderId="0" xfId="0" applyNumberFormat="1" applyFill="1"/>
    <xf numFmtId="0" fontId="9" fillId="3" borderId="10" xfId="0" applyFont="1" applyFill="1" applyBorder="1"/>
    <xf numFmtId="0" fontId="10" fillId="4" borderId="11" xfId="0" applyFont="1" applyFill="1" applyBorder="1"/>
    <xf numFmtId="4" fontId="8" fillId="5" borderId="11" xfId="0" applyNumberFormat="1" applyFont="1" applyFill="1" applyBorder="1"/>
    <xf numFmtId="4" fontId="10" fillId="5" borderId="11" xfId="0" applyNumberFormat="1" applyFont="1" applyFill="1" applyBorder="1"/>
    <xf numFmtId="0" fontId="2" fillId="3" borderId="5" xfId="0" applyFont="1" applyFill="1" applyBorder="1"/>
    <xf numFmtId="0" fontId="3" fillId="4" borderId="0" xfId="0" applyFont="1" applyFill="1"/>
    <xf numFmtId="0" fontId="0" fillId="2" borderId="5" xfId="0" applyFill="1" applyBorder="1" applyAlignment="1">
      <alignment horizontal="left" vertical="center"/>
    </xf>
    <xf numFmtId="0" fontId="0" fillId="2" borderId="1" xfId="0" applyFill="1" applyBorder="1" applyAlignment="1">
      <alignment horizontal="left" vertical="center"/>
    </xf>
    <xf numFmtId="44" fontId="1" fillId="2" borderId="1" xfId="3" applyFill="1" applyBorder="1" applyAlignment="1">
      <alignment horizontal="left" vertical="center"/>
    </xf>
    <xf numFmtId="0" fontId="0" fillId="2" borderId="5" xfId="0" applyFill="1" applyBorder="1"/>
    <xf numFmtId="0" fontId="0" fillId="2" borderId="8" xfId="0" applyFill="1" applyBorder="1" applyAlignment="1">
      <alignment horizontal="left" vertical="center"/>
    </xf>
    <xf numFmtId="44" fontId="2" fillId="3" borderId="3" xfId="3" applyFont="1" applyFill="1" applyBorder="1" applyAlignment="1">
      <alignment horizontal="center" vertical="center"/>
    </xf>
    <xf numFmtId="0" fontId="15" fillId="4" borderId="0" xfId="0" applyFont="1" applyFill="1"/>
    <xf numFmtId="44" fontId="0" fillId="2" borderId="1" xfId="3" applyFont="1" applyFill="1" applyBorder="1" applyAlignment="1">
      <alignment horizontal="left" vertical="center"/>
    </xf>
    <xf numFmtId="0" fontId="2" fillId="3" borderId="3" xfId="0" applyFont="1" applyFill="1" applyBorder="1" applyAlignment="1">
      <alignment horizontal="center" vertical="center"/>
    </xf>
    <xf numFmtId="49" fontId="6" fillId="4" borderId="0" xfId="0" applyNumberFormat="1" applyFont="1" applyFill="1" applyAlignment="1">
      <alignment horizontal="center"/>
    </xf>
    <xf numFmtId="0" fontId="17" fillId="4" borderId="0" xfId="0" applyFont="1" applyFill="1" applyAlignment="1">
      <alignment horizontal="center"/>
    </xf>
    <xf numFmtId="2" fontId="0" fillId="4" borderId="0" xfId="0" applyNumberFormat="1" applyFill="1"/>
    <xf numFmtId="0" fontId="3" fillId="0" borderId="0" xfId="0" applyFont="1"/>
    <xf numFmtId="0" fontId="5" fillId="0" borderId="0" xfId="0" applyFont="1"/>
    <xf numFmtId="0" fontId="2" fillId="3" borderId="3" xfId="0" applyFont="1" applyFill="1" applyBorder="1" applyAlignment="1">
      <alignment horizontal="center" vertical="center" wrapText="1"/>
    </xf>
    <xf numFmtId="0" fontId="2" fillId="3" borderId="13" xfId="0" applyFont="1" applyFill="1" applyBorder="1" applyAlignment="1">
      <alignment horizontal="center" vertical="center"/>
    </xf>
    <xf numFmtId="0" fontId="2" fillId="4" borderId="0" xfId="0" applyFont="1" applyFill="1" applyAlignment="1">
      <alignment horizontal="center"/>
    </xf>
    <xf numFmtId="0" fontId="2" fillId="3" borderId="4" xfId="0" applyFont="1" applyFill="1" applyBorder="1" applyAlignment="1">
      <alignment horizontal="center" vertical="center"/>
    </xf>
    <xf numFmtId="4" fontId="10" fillId="4" borderId="11" xfId="0" applyNumberFormat="1" applyFont="1" applyFill="1" applyBorder="1"/>
    <xf numFmtId="165" fontId="10" fillId="4" borderId="11" xfId="1" applyNumberFormat="1" applyFont="1" applyFill="1" applyBorder="1"/>
    <xf numFmtId="0" fontId="3" fillId="4" borderId="1" xfId="0" applyFont="1" applyFill="1" applyBorder="1"/>
    <xf numFmtId="4" fontId="0" fillId="5" borderId="1" xfId="0" applyNumberFormat="1" applyFill="1" applyBorder="1"/>
    <xf numFmtId="0" fontId="20" fillId="3" borderId="1" xfId="0" applyFont="1" applyFill="1" applyBorder="1" applyAlignment="1">
      <alignment horizontal="center" vertical="center" wrapText="1"/>
    </xf>
    <xf numFmtId="0" fontId="5" fillId="2" borderId="5" xfId="0" applyFont="1" applyFill="1" applyBorder="1" applyAlignment="1" applyProtection="1">
      <alignment horizontal="left" indent="1"/>
      <protection locked="0"/>
    </xf>
    <xf numFmtId="0" fontId="5" fillId="2" borderId="5" xfId="0" applyFont="1" applyFill="1" applyBorder="1" applyAlignment="1">
      <alignment horizontal="left" indent="1"/>
    </xf>
    <xf numFmtId="0" fontId="5" fillId="2" borderId="1" xfId="0" applyFont="1" applyFill="1" applyBorder="1" applyAlignment="1">
      <alignment horizontal="left" indent="1"/>
    </xf>
    <xf numFmtId="0" fontId="5" fillId="2" borderId="7" xfId="0" applyFont="1" applyFill="1" applyBorder="1" applyAlignment="1">
      <alignment horizontal="left" indent="1"/>
    </xf>
    <xf numFmtId="4" fontId="0" fillId="6" borderId="1" xfId="0" applyNumberFormat="1" applyFill="1" applyBorder="1"/>
    <xf numFmtId="0" fontId="0" fillId="6" borderId="1" xfId="0" applyFill="1" applyBorder="1"/>
    <xf numFmtId="0" fontId="0" fillId="6" borderId="6" xfId="0" applyFill="1" applyBorder="1" applyAlignment="1">
      <alignment horizontal="left" vertical="center"/>
    </xf>
    <xf numFmtId="0" fontId="0" fillId="6" borderId="6" xfId="0" applyFill="1" applyBorder="1"/>
    <xf numFmtId="0" fontId="0" fillId="6" borderId="8" xfId="0" applyFill="1" applyBorder="1"/>
    <xf numFmtId="0" fontId="0" fillId="6" borderId="9" xfId="0" applyFill="1" applyBorder="1"/>
    <xf numFmtId="0" fontId="18" fillId="4" borderId="0" xfId="0" applyFont="1" applyFill="1"/>
    <xf numFmtId="0" fontId="21" fillId="4" borderId="0" xfId="0" applyFont="1" applyFill="1"/>
    <xf numFmtId="0" fontId="14" fillId="4" borderId="0" xfId="2" applyFill="1"/>
    <xf numFmtId="10" fontId="0" fillId="2" borderId="1" xfId="4" applyNumberFormat="1" applyFont="1" applyFill="1" applyBorder="1" applyAlignment="1">
      <alignment horizontal="center"/>
    </xf>
    <xf numFmtId="4" fontId="0" fillId="6" borderId="8" xfId="0" applyNumberFormat="1" applyFill="1" applyBorder="1"/>
    <xf numFmtId="4" fontId="19" fillId="3" borderId="1" xfId="0" applyNumberFormat="1" applyFont="1" applyFill="1" applyBorder="1"/>
    <xf numFmtId="10" fontId="10" fillId="5" borderId="11" xfId="4" applyNumberFormat="1" applyFont="1" applyFill="1" applyBorder="1"/>
    <xf numFmtId="10" fontId="0" fillId="2" borderId="8" xfId="4" applyNumberFormat="1" applyFont="1" applyFill="1" applyBorder="1" applyAlignment="1">
      <alignment horizontal="center"/>
    </xf>
    <xf numFmtId="10" fontId="10" fillId="5" borderId="12" xfId="0" applyNumberFormat="1" applyFont="1" applyFill="1" applyBorder="1"/>
    <xf numFmtId="10" fontId="0" fillId="5" borderId="6" xfId="0" applyNumberFormat="1" applyFill="1" applyBorder="1"/>
    <xf numFmtId="10" fontId="0" fillId="5" borderId="9" xfId="0" applyNumberFormat="1" applyFill="1" applyBorder="1"/>
    <xf numFmtId="10" fontId="19" fillId="3" borderId="1" xfId="4" applyNumberFormat="1" applyFont="1" applyFill="1" applyBorder="1" applyAlignment="1">
      <alignment horizontal="center"/>
    </xf>
    <xf numFmtId="10" fontId="0" fillId="4" borderId="0" xfId="0" applyNumberFormat="1" applyFill="1"/>
    <xf numFmtId="10" fontId="10" fillId="4" borderId="11" xfId="4" applyNumberFormat="1" applyFont="1" applyFill="1" applyBorder="1"/>
    <xf numFmtId="10" fontId="0" fillId="5" borderId="1" xfId="4" applyNumberFormat="1" applyFont="1" applyFill="1" applyBorder="1" applyAlignment="1">
      <alignment horizontal="center"/>
    </xf>
    <xf numFmtId="10" fontId="0" fillId="6" borderId="1" xfId="0" applyNumberFormat="1" applyFill="1" applyBorder="1"/>
    <xf numFmtId="10" fontId="0" fillId="6" borderId="8" xfId="0" applyNumberFormat="1" applyFill="1" applyBorder="1"/>
    <xf numFmtId="10" fontId="0" fillId="5" borderId="8" xfId="4" applyNumberFormat="1" applyFont="1" applyFill="1" applyBorder="1" applyAlignment="1">
      <alignment horizontal="center"/>
    </xf>
    <xf numFmtId="10" fontId="10" fillId="4" borderId="11" xfId="1" applyNumberFormat="1" applyFont="1" applyFill="1" applyBorder="1"/>
    <xf numFmtId="10" fontId="0" fillId="4" borderId="0" xfId="4" applyNumberFormat="1" applyFont="1" applyFill="1" applyAlignment="1">
      <alignment horizontal="center"/>
    </xf>
    <xf numFmtId="4" fontId="0" fillId="6" borderId="6" xfId="0" applyNumberFormat="1" applyFill="1" applyBorder="1"/>
    <xf numFmtId="4" fontId="0" fillId="6" borderId="9" xfId="0" applyNumberFormat="1" applyFill="1" applyBorder="1"/>
    <xf numFmtId="0" fontId="24" fillId="4" borderId="0" xfId="0" applyFont="1" applyFill="1"/>
    <xf numFmtId="0" fontId="25" fillId="4" borderId="0" xfId="0" applyFont="1" applyFill="1"/>
    <xf numFmtId="0" fontId="26" fillId="4" borderId="0" xfId="0" applyFont="1" applyFill="1"/>
    <xf numFmtId="0" fontId="2" fillId="3" borderId="26" xfId="0" applyFont="1" applyFill="1" applyBorder="1"/>
    <xf numFmtId="0" fontId="5" fillId="2" borderId="26" xfId="0" applyFont="1" applyFill="1" applyBorder="1" applyAlignment="1" applyProtection="1">
      <alignment horizontal="left" indent="1"/>
      <protection locked="0"/>
    </xf>
    <xf numFmtId="0" fontId="5" fillId="2" borderId="26" xfId="0" applyFont="1" applyFill="1" applyBorder="1" applyAlignment="1">
      <alignment horizontal="left" indent="1"/>
    </xf>
    <xf numFmtId="0" fontId="12" fillId="4" borderId="0" xfId="0" applyFont="1" applyFill="1"/>
    <xf numFmtId="0" fontId="6" fillId="4" borderId="0" xfId="0" applyFont="1" applyFill="1"/>
    <xf numFmtId="0" fontId="28" fillId="4" borderId="0" xfId="0" applyFont="1" applyFill="1"/>
    <xf numFmtId="0" fontId="20" fillId="4" borderId="0" xfId="0" applyFont="1" applyFill="1" applyAlignment="1">
      <alignment horizontal="left" vertical="center"/>
    </xf>
    <xf numFmtId="0" fontId="5" fillId="4" borderId="0" xfId="0" applyFont="1" applyFill="1" applyAlignment="1">
      <alignment horizontal="left" indent="1"/>
    </xf>
    <xf numFmtId="0" fontId="20" fillId="3" borderId="1" xfId="0" applyFont="1" applyFill="1" applyBorder="1" applyAlignment="1">
      <alignment horizontal="left" vertical="center"/>
    </xf>
    <xf numFmtId="0" fontId="5" fillId="4" borderId="0" xfId="0" applyFont="1" applyFill="1"/>
    <xf numFmtId="0" fontId="0" fillId="3" borderId="26" xfId="0" applyFill="1" applyBorder="1"/>
    <xf numFmtId="0" fontId="28" fillId="4" borderId="0" xfId="0" applyFont="1" applyFill="1" applyAlignment="1">
      <alignment horizontal="left" vertical="center"/>
    </xf>
    <xf numFmtId="0" fontId="20" fillId="3" borderId="26" xfId="0" applyFont="1" applyFill="1" applyBorder="1"/>
    <xf numFmtId="0" fontId="29" fillId="3" borderId="1" xfId="0" applyFont="1" applyFill="1" applyBorder="1" applyAlignment="1">
      <alignment vertical="center" wrapText="1"/>
    </xf>
    <xf numFmtId="4" fontId="29" fillId="3" borderId="1" xfId="0" applyNumberFormat="1" applyFont="1" applyFill="1" applyBorder="1"/>
    <xf numFmtId="4" fontId="19" fillId="7" borderId="1" xfId="0" applyNumberFormat="1" applyFont="1" applyFill="1" applyBorder="1"/>
    <xf numFmtId="4" fontId="0" fillId="8" borderId="1" xfId="0" applyNumberFormat="1" applyFill="1" applyBorder="1"/>
    <xf numFmtId="4" fontId="2" fillId="3" borderId="1" xfId="0" applyNumberFormat="1" applyFont="1" applyFill="1" applyBorder="1"/>
    <xf numFmtId="10" fontId="29" fillId="3" borderId="1" xfId="4" applyNumberFormat="1" applyFont="1" applyFill="1" applyBorder="1" applyAlignment="1">
      <alignment horizontal="left"/>
    </xf>
    <xf numFmtId="4" fontId="28" fillId="4" borderId="0" xfId="0" applyNumberFormat="1" applyFont="1" applyFill="1"/>
    <xf numFmtId="165" fontId="26" fillId="9" borderId="1" xfId="1" applyNumberFormat="1" applyFont="1" applyFill="1" applyBorder="1"/>
    <xf numFmtId="4" fontId="26" fillId="5" borderId="1" xfId="1" applyNumberFormat="1" applyFont="1" applyFill="1" applyBorder="1"/>
    <xf numFmtId="165" fontId="26" fillId="5" borderId="1" xfId="1" applyNumberFormat="1" applyFont="1" applyFill="1" applyBorder="1"/>
    <xf numFmtId="10" fontId="22" fillId="2" borderId="1" xfId="0" applyNumberFormat="1" applyFont="1" applyFill="1" applyBorder="1" applyAlignment="1">
      <alignment vertical="center" wrapText="1"/>
    </xf>
    <xf numFmtId="10" fontId="28" fillId="4" borderId="0" xfId="0" applyNumberFormat="1" applyFont="1" applyFill="1"/>
    <xf numFmtId="0" fontId="2" fillId="10" borderId="1" xfId="0" applyFont="1" applyFill="1" applyBorder="1"/>
    <xf numFmtId="4" fontId="10" fillId="5" borderId="11" xfId="1" applyNumberFormat="1" applyFont="1" applyFill="1" applyBorder="1"/>
    <xf numFmtId="0" fontId="10" fillId="11" borderId="0" xfId="0" applyFont="1" applyFill="1"/>
    <xf numFmtId="0" fontId="0" fillId="11" borderId="0" xfId="0" applyFill="1"/>
    <xf numFmtId="0" fontId="10" fillId="12" borderId="0" xfId="0" applyFont="1" applyFill="1"/>
    <xf numFmtId="0" fontId="0" fillId="12" borderId="0" xfId="0" applyFill="1"/>
    <xf numFmtId="0" fontId="30" fillId="2" borderId="1" xfId="0" applyFont="1" applyFill="1" applyBorder="1" applyAlignment="1">
      <alignment horizontal="center"/>
    </xf>
    <xf numFmtId="4" fontId="0" fillId="13" borderId="1" xfId="0" applyNumberFormat="1" applyFill="1" applyBorder="1"/>
    <xf numFmtId="10" fontId="0" fillId="13" borderId="1" xfId="0" applyNumberFormat="1" applyFill="1" applyBorder="1"/>
    <xf numFmtId="4" fontId="0" fillId="13" borderId="6" xfId="0" applyNumberFormat="1" applyFill="1" applyBorder="1"/>
    <xf numFmtId="0" fontId="2" fillId="3" borderId="4" xfId="0" applyFont="1" applyFill="1" applyBorder="1"/>
    <xf numFmtId="0" fontId="0" fillId="5" borderId="1" xfId="0" applyFill="1" applyBorder="1"/>
    <xf numFmtId="0" fontId="0" fillId="3" borderId="1" xfId="0" applyFill="1" applyBorder="1"/>
    <xf numFmtId="0" fontId="3" fillId="4" borderId="2" xfId="0" applyFont="1" applyFill="1" applyBorder="1"/>
    <xf numFmtId="0" fontId="0" fillId="4" borderId="23" xfId="0" applyFill="1" applyBorder="1"/>
    <xf numFmtId="0" fontId="0" fillId="4" borderId="24" xfId="0" applyFill="1" applyBorder="1"/>
    <xf numFmtId="0" fontId="0" fillId="4" borderId="29" xfId="0" applyFill="1" applyBorder="1"/>
    <xf numFmtId="0" fontId="0" fillId="4" borderId="30" xfId="0" applyFill="1" applyBorder="1"/>
    <xf numFmtId="0" fontId="0" fillId="4" borderId="21" xfId="0" applyFill="1" applyBorder="1"/>
    <xf numFmtId="0" fontId="0" fillId="4" borderId="22" xfId="0" applyFill="1" applyBorder="1"/>
    <xf numFmtId="0" fontId="0" fillId="4" borderId="28" xfId="0" applyFill="1" applyBorder="1"/>
    <xf numFmtId="0" fontId="0" fillId="4" borderId="29" xfId="0" applyFill="1" applyBorder="1" applyAlignment="1">
      <alignment horizontal="center"/>
    </xf>
    <xf numFmtId="0" fontId="5" fillId="4" borderId="0" xfId="2" applyFont="1" applyFill="1"/>
    <xf numFmtId="0" fontId="32" fillId="4" borderId="0" xfId="0" applyFont="1" applyFill="1"/>
    <xf numFmtId="165" fontId="10" fillId="5" borderId="11" xfId="1" applyNumberFormat="1" applyFont="1" applyFill="1" applyBorder="1"/>
    <xf numFmtId="165" fontId="10" fillId="5" borderId="12" xfId="1" applyNumberFormat="1" applyFont="1" applyFill="1" applyBorder="1"/>
    <xf numFmtId="0" fontId="0" fillId="4" borderId="0" xfId="0" applyFill="1" applyAlignment="1">
      <alignment horizontal="left" indent="1"/>
    </xf>
    <xf numFmtId="0" fontId="0" fillId="4" borderId="0" xfId="0" applyFill="1" applyAlignment="1">
      <alignment horizontal="left" indent="3"/>
    </xf>
    <xf numFmtId="0" fontId="4" fillId="4" borderId="0" xfId="0" applyFont="1" applyFill="1" applyAlignment="1">
      <alignment horizontal="left" indent="1"/>
    </xf>
    <xf numFmtId="0" fontId="2" fillId="3" borderId="32" xfId="0" applyFont="1" applyFill="1" applyBorder="1"/>
    <xf numFmtId="0" fontId="2" fillId="3" borderId="19" xfId="0" applyFont="1" applyFill="1" applyBorder="1"/>
    <xf numFmtId="0" fontId="2" fillId="3" borderId="33" xfId="0" applyFont="1" applyFill="1" applyBorder="1"/>
    <xf numFmtId="4" fontId="19" fillId="3" borderId="3" xfId="0" applyNumberFormat="1" applyFont="1" applyFill="1" applyBorder="1"/>
    <xf numFmtId="10" fontId="19" fillId="3" borderId="3" xfId="4" applyNumberFormat="1" applyFont="1" applyFill="1" applyBorder="1" applyAlignment="1">
      <alignment horizontal="center"/>
    </xf>
    <xf numFmtId="4" fontId="0" fillId="13" borderId="3" xfId="0" applyNumberFormat="1" applyFill="1" applyBorder="1"/>
    <xf numFmtId="10" fontId="0" fillId="13" borderId="3" xfId="0" applyNumberFormat="1" applyFill="1" applyBorder="1"/>
    <xf numFmtId="4" fontId="0" fillId="13" borderId="4" xfId="0" applyNumberFormat="1" applyFill="1" applyBorder="1"/>
    <xf numFmtId="4" fontId="0" fillId="6" borderId="36" xfId="0" applyNumberFormat="1" applyFill="1" applyBorder="1"/>
    <xf numFmtId="10" fontId="0" fillId="6" borderId="36" xfId="0" applyNumberFormat="1" applyFill="1" applyBorder="1"/>
    <xf numFmtId="4" fontId="0" fillId="6" borderId="37" xfId="0" applyNumberFormat="1" applyFill="1" applyBorder="1"/>
    <xf numFmtId="0" fontId="2" fillId="3" borderId="10" xfId="0" applyFont="1" applyFill="1" applyBorder="1"/>
    <xf numFmtId="0" fontId="2" fillId="3" borderId="11" xfId="0" applyFont="1" applyFill="1" applyBorder="1"/>
    <xf numFmtId="0" fontId="2" fillId="3" borderId="12" xfId="0" applyFont="1" applyFill="1" applyBorder="1"/>
    <xf numFmtId="0" fontId="5" fillId="2" borderId="38" xfId="0" applyFont="1" applyFill="1" applyBorder="1" applyAlignment="1" applyProtection="1">
      <alignment horizontal="left" indent="1"/>
      <protection locked="0"/>
    </xf>
    <xf numFmtId="4" fontId="0" fillId="2" borderId="36" xfId="0" applyNumberFormat="1" applyFill="1" applyBorder="1"/>
    <xf numFmtId="10" fontId="0" fillId="2" borderId="36" xfId="4" applyNumberFormat="1" applyFont="1" applyFill="1" applyBorder="1" applyAlignment="1">
      <alignment horizontal="center"/>
    </xf>
    <xf numFmtId="0" fontId="0" fillId="2" borderId="36" xfId="0" applyFill="1" applyBorder="1"/>
    <xf numFmtId="4" fontId="0" fillId="5" borderId="36" xfId="0" applyNumberFormat="1" applyFill="1" applyBorder="1"/>
    <xf numFmtId="10" fontId="0" fillId="5" borderId="36" xfId="4" applyNumberFormat="1" applyFont="1" applyFill="1" applyBorder="1" applyAlignment="1">
      <alignment horizontal="center"/>
    </xf>
    <xf numFmtId="0" fontId="2" fillId="3" borderId="16" xfId="0" applyFont="1" applyFill="1" applyBorder="1"/>
    <xf numFmtId="0" fontId="2" fillId="3" borderId="39" xfId="0" applyFont="1" applyFill="1" applyBorder="1"/>
    <xf numFmtId="0" fontId="5" fillId="2" borderId="39" xfId="0" applyFont="1" applyFill="1" applyBorder="1" applyAlignment="1" applyProtection="1">
      <alignment horizontal="left" indent="1"/>
      <protection locked="0"/>
    </xf>
    <xf numFmtId="0" fontId="5" fillId="2" borderId="39" xfId="0" applyFont="1" applyFill="1" applyBorder="1" applyAlignment="1">
      <alignment horizontal="left" indent="1"/>
    </xf>
    <xf numFmtId="0" fontId="5" fillId="2" borderId="40" xfId="0" applyFont="1" applyFill="1" applyBorder="1" applyAlignment="1">
      <alignment horizontal="left" indent="1"/>
    </xf>
    <xf numFmtId="4" fontId="19" fillId="3" borderId="5" xfId="0" applyNumberFormat="1" applyFont="1" applyFill="1" applyBorder="1"/>
    <xf numFmtId="4" fontId="0" fillId="2" borderId="5" xfId="0" applyNumberFormat="1" applyFill="1" applyBorder="1"/>
    <xf numFmtId="4" fontId="0" fillId="2" borderId="7" xfId="0" applyNumberFormat="1" applyFill="1" applyBorder="1"/>
    <xf numFmtId="0" fontId="15" fillId="4" borderId="7" xfId="0" applyFont="1" applyFill="1" applyBorder="1" applyAlignment="1">
      <alignment horizontal="center" wrapText="1"/>
    </xf>
    <xf numFmtId="0" fontId="15" fillId="4" borderId="8" xfId="0" applyFont="1" applyFill="1" applyBorder="1" applyAlignment="1">
      <alignment horizontal="center" wrapText="1"/>
    </xf>
    <xf numFmtId="0" fontId="15" fillId="4" borderId="9" xfId="0" applyFont="1" applyFill="1" applyBorder="1" applyAlignment="1">
      <alignment horizontal="center" wrapText="1"/>
    </xf>
    <xf numFmtId="0" fontId="0" fillId="4" borderId="13" xfId="0" applyFill="1" applyBorder="1" applyAlignment="1">
      <alignment vertical="center"/>
    </xf>
    <xf numFmtId="0" fontId="0" fillId="4" borderId="4" xfId="0" applyFill="1" applyBorder="1" applyAlignment="1">
      <alignment vertical="center"/>
    </xf>
    <xf numFmtId="0" fontId="0" fillId="4" borderId="34" xfId="0" applyFill="1" applyBorder="1" applyAlignment="1">
      <alignment vertical="center"/>
    </xf>
    <xf numFmtId="0" fontId="35" fillId="14" borderId="14" xfId="0" applyFont="1" applyFill="1" applyBorder="1" applyAlignment="1">
      <alignment vertical="center"/>
    </xf>
    <xf numFmtId="165" fontId="0" fillId="4" borderId="35" xfId="0" applyNumberFormat="1" applyFill="1" applyBorder="1" applyAlignment="1">
      <alignment vertical="center"/>
    </xf>
    <xf numFmtId="165" fontId="35" fillId="14" borderId="43" xfId="0" applyNumberFormat="1" applyFont="1" applyFill="1" applyBorder="1" applyAlignment="1">
      <alignment vertical="center"/>
    </xf>
    <xf numFmtId="0" fontId="23" fillId="4" borderId="1" xfId="0" applyFont="1" applyFill="1" applyBorder="1" applyAlignment="1">
      <alignment horizontal="center" vertical="center" textRotation="45"/>
    </xf>
    <xf numFmtId="0" fontId="23" fillId="4" borderId="15" xfId="0" applyFont="1" applyFill="1" applyBorder="1" applyAlignment="1">
      <alignment horizontal="center" vertical="center" textRotation="45"/>
    </xf>
    <xf numFmtId="0" fontId="27" fillId="4" borderId="0" xfId="0" applyFont="1" applyFill="1" applyAlignment="1">
      <alignment horizontal="left"/>
    </xf>
    <xf numFmtId="0" fontId="20" fillId="3" borderId="1" xfId="0" applyFont="1" applyFill="1" applyBorder="1" applyAlignment="1">
      <alignment horizontal="left" vertical="center"/>
    </xf>
    <xf numFmtId="0" fontId="3" fillId="4" borderId="1" xfId="0" applyFont="1" applyFill="1" applyBorder="1" applyAlignment="1">
      <alignment horizontal="center" vertical="center" textRotation="45"/>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3" borderId="3" xfId="0" applyFont="1" applyFill="1" applyBorder="1" applyAlignment="1">
      <alignment horizontal="center" vertical="center"/>
    </xf>
    <xf numFmtId="0" fontId="2" fillId="3" borderId="1" xfId="0" applyFont="1" applyFill="1" applyBorder="1" applyAlignment="1">
      <alignment horizontal="center" vertical="center"/>
    </xf>
    <xf numFmtId="0" fontId="0" fillId="3" borderId="13" xfId="0" applyFill="1" applyBorder="1" applyAlignment="1">
      <alignment horizontal="center"/>
    </xf>
    <xf numFmtId="0" fontId="0" fillId="3" borderId="5" xfId="0" applyFill="1" applyBorder="1" applyAlignment="1">
      <alignment horizontal="center"/>
    </xf>
    <xf numFmtId="0" fontId="15" fillId="4" borderId="16" xfId="0" applyFont="1"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15" fillId="4" borderId="25" xfId="0" applyFont="1" applyFill="1" applyBorder="1" applyAlignment="1">
      <alignment horizontal="center"/>
    </xf>
    <xf numFmtId="0" fontId="15" fillId="4" borderId="27" xfId="0" applyFont="1" applyFill="1" applyBorder="1" applyAlignment="1">
      <alignment horizontal="center"/>
    </xf>
    <xf numFmtId="0" fontId="15" fillId="4" borderId="20" xfId="0" applyFont="1" applyFill="1" applyBorder="1" applyAlignment="1">
      <alignment horizontal="center"/>
    </xf>
    <xf numFmtId="0" fontId="18" fillId="4" borderId="2" xfId="0" applyFont="1" applyFill="1" applyBorder="1" applyAlignment="1">
      <alignment horizontal="left" vertical="top" wrapText="1"/>
    </xf>
    <xf numFmtId="0" fontId="18" fillId="4" borderId="23" xfId="0" applyFont="1" applyFill="1" applyBorder="1" applyAlignment="1">
      <alignment horizontal="left" vertical="top" wrapText="1"/>
    </xf>
    <xf numFmtId="0" fontId="18" fillId="4" borderId="24" xfId="0" applyFont="1" applyFill="1" applyBorder="1" applyAlignment="1">
      <alignment horizontal="left" vertical="top" wrapText="1"/>
    </xf>
    <xf numFmtId="0" fontId="18" fillId="4" borderId="21" xfId="0" applyFont="1" applyFill="1" applyBorder="1" applyAlignment="1">
      <alignment horizontal="left" vertical="top" wrapText="1"/>
    </xf>
    <xf numFmtId="0" fontId="18" fillId="4" borderId="22" xfId="0" applyFont="1" applyFill="1" applyBorder="1" applyAlignment="1">
      <alignment horizontal="left" vertical="top" wrapText="1"/>
    </xf>
    <xf numFmtId="0" fontId="18" fillId="4" borderId="28" xfId="0" applyFont="1" applyFill="1" applyBorder="1" applyAlignment="1">
      <alignment horizontal="left" vertical="top" wrapText="1"/>
    </xf>
    <xf numFmtId="0" fontId="15" fillId="4" borderId="2" xfId="0" applyFont="1" applyFill="1" applyBorder="1" applyAlignment="1">
      <alignment horizontal="center"/>
    </xf>
    <xf numFmtId="0" fontId="15" fillId="4" borderId="23" xfId="0" applyFont="1" applyFill="1" applyBorder="1" applyAlignment="1">
      <alignment horizontal="center"/>
    </xf>
    <xf numFmtId="0" fontId="15" fillId="4" borderId="24" xfId="0" applyFont="1" applyFill="1" applyBorder="1" applyAlignment="1">
      <alignment horizontal="center"/>
    </xf>
    <xf numFmtId="0" fontId="15" fillId="4" borderId="41" xfId="0" applyFont="1" applyFill="1" applyBorder="1" applyAlignment="1">
      <alignment horizontal="center" wrapText="1"/>
    </xf>
    <xf numFmtId="0" fontId="15" fillId="4" borderId="42" xfId="0" applyFont="1" applyFill="1" applyBorder="1" applyAlignment="1">
      <alignment horizontal="center"/>
    </xf>
    <xf numFmtId="0" fontId="15" fillId="4" borderId="31" xfId="0" applyFont="1" applyFill="1" applyBorder="1" applyAlignment="1">
      <alignment horizontal="center"/>
    </xf>
    <xf numFmtId="0" fontId="2" fillId="3" borderId="44"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46" xfId="0" applyFont="1" applyFill="1" applyBorder="1" applyAlignment="1">
      <alignment horizontal="center" vertical="center"/>
    </xf>
    <xf numFmtId="0" fontId="2" fillId="3" borderId="16" xfId="0" applyFont="1" applyFill="1" applyBorder="1" applyAlignment="1">
      <alignment horizontal="center"/>
    </xf>
    <xf numFmtId="0" fontId="2" fillId="3" borderId="18" xfId="0" applyFont="1" applyFill="1" applyBorder="1" applyAlignment="1">
      <alignment horizontal="center"/>
    </xf>
    <xf numFmtId="0" fontId="2" fillId="3" borderId="13" xfId="0" applyFont="1" applyFill="1" applyBorder="1" applyAlignment="1">
      <alignment horizontal="center"/>
    </xf>
    <xf numFmtId="4" fontId="8" fillId="3" borderId="47" xfId="0" applyNumberFormat="1" applyFont="1" applyFill="1" applyBorder="1"/>
    <xf numFmtId="4" fontId="8" fillId="5" borderId="10" xfId="0" applyNumberFormat="1" applyFont="1" applyFill="1" applyBorder="1"/>
    <xf numFmtId="10" fontId="10" fillId="5" borderId="12" xfId="4" applyNumberFormat="1" applyFont="1" applyFill="1" applyBorder="1"/>
    <xf numFmtId="4" fontId="10" fillId="4" borderId="10" xfId="0" applyNumberFormat="1" applyFont="1" applyFill="1" applyBorder="1"/>
  </cellXfs>
  <cellStyles count="5">
    <cellStyle name="Lien hypertexte" xfId="2" builtinId="8"/>
    <cellStyle name="Milliers" xfId="1" builtinId="3"/>
    <cellStyle name="Monétaire" xfId="3" builtinId="4"/>
    <cellStyle name="Normal" xfId="0" builtinId="0"/>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81B56-1847-4C7C-95AD-9C3CB08C374E}">
  <dimension ref="B1:L46"/>
  <sheetViews>
    <sheetView topLeftCell="A10" workbookViewId="0">
      <selection activeCell="D18" sqref="D18"/>
    </sheetView>
  </sheetViews>
  <sheetFormatPr baseColWidth="10" defaultColWidth="10.81640625" defaultRowHeight="14.5" x14ac:dyDescent="0.35"/>
  <cols>
    <col min="1" max="1" width="3.81640625" style="2" customWidth="1"/>
    <col min="2" max="2" width="4.54296875" style="2" customWidth="1"/>
    <col min="3" max="3" width="5.1796875" style="2" customWidth="1"/>
    <col min="4" max="8" width="10.81640625" style="2"/>
    <col min="9" max="9" width="7.54296875" style="2" customWidth="1"/>
    <col min="10" max="10" width="15.7265625" style="2" customWidth="1"/>
    <col min="11" max="11" width="11.54296875" style="2" customWidth="1"/>
    <col min="12" max="16384" width="10.81640625" style="2"/>
  </cols>
  <sheetData>
    <row r="1" spans="2:4" ht="28.5" x14ac:dyDescent="0.65">
      <c r="B1" s="84" t="s">
        <v>66</v>
      </c>
    </row>
    <row r="2" spans="2:4" ht="23.5" x14ac:dyDescent="0.55000000000000004">
      <c r="B2" s="83" t="s">
        <v>67</v>
      </c>
    </row>
    <row r="4" spans="2:4" x14ac:dyDescent="0.35">
      <c r="B4" s="2" t="s">
        <v>102</v>
      </c>
    </row>
    <row r="6" spans="2:4" ht="18.5" x14ac:dyDescent="0.45">
      <c r="B6" s="113" t="s">
        <v>68</v>
      </c>
      <c r="C6" s="114"/>
      <c r="D6" s="114"/>
    </row>
    <row r="7" spans="2:4" x14ac:dyDescent="0.35">
      <c r="B7" s="2" t="s">
        <v>69</v>
      </c>
    </row>
    <row r="8" spans="2:4" x14ac:dyDescent="0.35">
      <c r="C8" s="63" t="s">
        <v>99</v>
      </c>
    </row>
    <row r="9" spans="2:4" x14ac:dyDescent="0.35">
      <c r="C9" s="2" t="s">
        <v>110</v>
      </c>
    </row>
    <row r="10" spans="2:4" x14ac:dyDescent="0.35">
      <c r="C10" s="2" t="s">
        <v>123</v>
      </c>
    </row>
    <row r="11" spans="2:4" x14ac:dyDescent="0.35">
      <c r="C11" s="63" t="s">
        <v>100</v>
      </c>
    </row>
    <row r="12" spans="2:4" x14ac:dyDescent="0.35">
      <c r="C12" s="2" t="s">
        <v>70</v>
      </c>
    </row>
    <row r="13" spans="2:4" x14ac:dyDescent="0.35">
      <c r="C13" s="63" t="s">
        <v>26</v>
      </c>
    </row>
    <row r="14" spans="2:4" x14ac:dyDescent="0.35">
      <c r="C14" s="2" t="s">
        <v>158</v>
      </c>
    </row>
    <row r="16" spans="2:4" x14ac:dyDescent="0.35">
      <c r="C16" s="2" t="s">
        <v>122</v>
      </c>
      <c r="D16" s="2" t="s">
        <v>179</v>
      </c>
    </row>
    <row r="17" spans="2:4" x14ac:dyDescent="0.35">
      <c r="D17" s="2" t="s">
        <v>160</v>
      </c>
    </row>
    <row r="18" spans="2:4" x14ac:dyDescent="0.35">
      <c r="D18" s="2" t="s">
        <v>180</v>
      </c>
    </row>
    <row r="20" spans="2:4" ht="18.5" x14ac:dyDescent="0.45">
      <c r="B20" s="115" t="s">
        <v>71</v>
      </c>
      <c r="C20" s="116"/>
      <c r="D20" s="116"/>
    </row>
    <row r="21" spans="2:4" x14ac:dyDescent="0.35">
      <c r="B21" s="2" t="s">
        <v>72</v>
      </c>
    </row>
    <row r="22" spans="2:4" x14ac:dyDescent="0.35">
      <c r="C22" s="63" t="s">
        <v>101</v>
      </c>
    </row>
    <row r="23" spans="2:4" x14ac:dyDescent="0.35">
      <c r="C23" s="2" t="s">
        <v>111</v>
      </c>
    </row>
    <row r="24" spans="2:4" x14ac:dyDescent="0.35">
      <c r="C24" s="139" t="s">
        <v>114</v>
      </c>
    </row>
    <row r="25" spans="2:4" x14ac:dyDescent="0.35">
      <c r="C25" s="139" t="s">
        <v>112</v>
      </c>
    </row>
    <row r="26" spans="2:4" x14ac:dyDescent="0.35">
      <c r="C26" s="63" t="s">
        <v>71</v>
      </c>
    </row>
    <row r="27" spans="2:4" x14ac:dyDescent="0.35">
      <c r="C27" s="133" t="s">
        <v>115</v>
      </c>
    </row>
    <row r="28" spans="2:4" x14ac:dyDescent="0.35">
      <c r="C28" s="2" t="s">
        <v>123</v>
      </c>
    </row>
    <row r="30" spans="2:4" x14ac:dyDescent="0.35">
      <c r="B30" s="134" t="s">
        <v>113</v>
      </c>
    </row>
    <row r="31" spans="2:4" x14ac:dyDescent="0.35">
      <c r="B31" t="s">
        <v>167</v>
      </c>
    </row>
    <row r="32" spans="2:4" x14ac:dyDescent="0.35">
      <c r="B32" s="2" t="s">
        <v>116</v>
      </c>
    </row>
    <row r="33" spans="2:12" x14ac:dyDescent="0.35">
      <c r="B33" s="2" t="s">
        <v>117</v>
      </c>
    </row>
    <row r="34" spans="2:12" x14ac:dyDescent="0.35">
      <c r="B34" s="2" t="s">
        <v>118</v>
      </c>
    </row>
    <row r="36" spans="2:12" x14ac:dyDescent="0.35">
      <c r="B36" s="2" t="s">
        <v>119</v>
      </c>
    </row>
    <row r="37" spans="2:12" x14ac:dyDescent="0.35">
      <c r="B37" s="2" t="s">
        <v>120</v>
      </c>
    </row>
    <row r="38" spans="2:12" ht="15" thickBot="1" x14ac:dyDescent="0.4"/>
    <row r="39" spans="2:12" x14ac:dyDescent="0.35">
      <c r="B39" s="124" t="s">
        <v>107</v>
      </c>
      <c r="C39" s="125"/>
      <c r="D39" s="125"/>
      <c r="E39" s="125"/>
      <c r="F39" s="125"/>
      <c r="G39" s="125"/>
      <c r="H39" s="125"/>
      <c r="I39" s="125"/>
      <c r="J39" s="125"/>
      <c r="K39" s="125"/>
      <c r="L39" s="126"/>
    </row>
    <row r="40" spans="2:12" x14ac:dyDescent="0.35">
      <c r="B40" s="132" t="s">
        <v>108</v>
      </c>
      <c r="C40" s="2" t="s">
        <v>121</v>
      </c>
      <c r="K40" s="9"/>
      <c r="L40" s="128"/>
    </row>
    <row r="41" spans="2:12" ht="5.5" customHeight="1" x14ac:dyDescent="0.35">
      <c r="B41" s="127"/>
      <c r="L41" s="128"/>
    </row>
    <row r="42" spans="2:12" x14ac:dyDescent="0.35">
      <c r="B42" s="132" t="s">
        <v>109</v>
      </c>
      <c r="C42" s="2" t="s">
        <v>105</v>
      </c>
      <c r="K42" s="122"/>
      <c r="L42" s="128"/>
    </row>
    <row r="43" spans="2:12" ht="6" customHeight="1" x14ac:dyDescent="0.35">
      <c r="B43" s="127"/>
      <c r="L43" s="128"/>
    </row>
    <row r="44" spans="2:12" x14ac:dyDescent="0.35">
      <c r="B44" s="127"/>
      <c r="K44" s="123"/>
      <c r="L44" s="128"/>
    </row>
    <row r="45" spans="2:12" x14ac:dyDescent="0.35">
      <c r="B45" s="132" t="s">
        <v>109</v>
      </c>
      <c r="C45" s="2" t="s">
        <v>106</v>
      </c>
      <c r="L45" s="128"/>
    </row>
    <row r="46" spans="2:12" ht="15" thickBot="1" x14ac:dyDescent="0.4">
      <c r="B46" s="129"/>
      <c r="C46" s="130"/>
      <c r="D46" s="130"/>
      <c r="E46" s="130"/>
      <c r="F46" s="130"/>
      <c r="G46" s="130"/>
      <c r="H46" s="130"/>
      <c r="I46" s="130"/>
      <c r="J46" s="130"/>
      <c r="K46" s="130"/>
      <c r="L46" s="131"/>
    </row>
  </sheetData>
  <hyperlinks>
    <hyperlink ref="C8" location="'Budget prévisionnel détaillé'!A1" display="Budget prévisonnel détaillé" xr:uid="{0E9519EB-2550-4559-BB53-9CACD10369FF}"/>
    <hyperlink ref="C11" location="'Budget prévisionnel_synthèse'!A1" display="Budget prévisionnel_synthèse" xr:uid="{9D69C7BC-0AAD-44CA-A991-B471501EB4A1}"/>
    <hyperlink ref="C13" location="'Plan de financement'!A1" display="Plan de financement" xr:uid="{CC74BF6B-0EFB-41EE-ADE5-78A0719DFE7A}"/>
    <hyperlink ref="C26" location="Liquidation!A1" display="Liquidation" xr:uid="{50EA75F1-4003-4357-AD8C-CC9C38C8838B}"/>
    <hyperlink ref="C22" location="'Liste des dépenses'!A1" display="Liste des dépenses" xr:uid="{FF1083AB-9CD2-4183-BBD1-0DCC9A0966D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FDF5A-29BF-43B6-8A62-71E31237741C}">
  <dimension ref="B1:M46"/>
  <sheetViews>
    <sheetView workbookViewId="0">
      <selection activeCell="M25" sqref="M25"/>
    </sheetView>
  </sheetViews>
  <sheetFormatPr baseColWidth="10" defaultColWidth="10.81640625" defaultRowHeight="14.5" x14ac:dyDescent="0.35"/>
  <cols>
    <col min="1" max="1" width="3.54296875" style="2" customWidth="1"/>
    <col min="2" max="3" width="3.453125" style="2" customWidth="1"/>
    <col min="4" max="4" width="12.26953125" style="2" customWidth="1"/>
    <col min="5" max="16384" width="10.81640625" style="2"/>
  </cols>
  <sheetData>
    <row r="1" spans="2:4" ht="28.5" x14ac:dyDescent="0.65">
      <c r="B1" s="84" t="s">
        <v>124</v>
      </c>
    </row>
    <row r="3" spans="2:4" x14ac:dyDescent="0.35">
      <c r="B3" s="2" t="s">
        <v>125</v>
      </c>
    </row>
    <row r="4" spans="2:4" x14ac:dyDescent="0.35">
      <c r="C4" s="27" t="s">
        <v>137</v>
      </c>
    </row>
    <row r="5" spans="2:4" x14ac:dyDescent="0.35">
      <c r="D5" s="2" t="s">
        <v>126</v>
      </c>
    </row>
    <row r="6" spans="2:4" x14ac:dyDescent="0.35">
      <c r="D6" s="2" t="s">
        <v>127</v>
      </c>
    </row>
    <row r="7" spans="2:4" x14ac:dyDescent="0.35">
      <c r="D7" s="2" t="s">
        <v>128</v>
      </c>
    </row>
    <row r="8" spans="2:4" x14ac:dyDescent="0.35">
      <c r="C8" s="27" t="s">
        <v>138</v>
      </c>
    </row>
    <row r="9" spans="2:4" x14ac:dyDescent="0.35">
      <c r="D9" s="2" t="s">
        <v>129</v>
      </c>
    </row>
    <row r="10" spans="2:4" x14ac:dyDescent="0.35">
      <c r="C10" s="27" t="s">
        <v>139</v>
      </c>
    </row>
    <row r="11" spans="2:4" x14ac:dyDescent="0.35">
      <c r="D11" s="2" t="s">
        <v>157</v>
      </c>
    </row>
    <row r="12" spans="2:4" x14ac:dyDescent="0.35">
      <c r="C12" s="27" t="s">
        <v>132</v>
      </c>
    </row>
    <row r="13" spans="2:4" x14ac:dyDescent="0.35">
      <c r="D13" s="2" t="s">
        <v>140</v>
      </c>
    </row>
    <row r="14" spans="2:4" x14ac:dyDescent="0.35">
      <c r="C14" s="27" t="s">
        <v>133</v>
      </c>
    </row>
    <row r="15" spans="2:4" x14ac:dyDescent="0.35">
      <c r="D15" s="2" t="s">
        <v>130</v>
      </c>
    </row>
    <row r="17" spans="2:13" ht="28.5" x14ac:dyDescent="0.65">
      <c r="B17" s="84" t="s">
        <v>131</v>
      </c>
    </row>
    <row r="19" spans="2:13" x14ac:dyDescent="0.35">
      <c r="B19" s="2" t="s">
        <v>134</v>
      </c>
    </row>
    <row r="20" spans="2:13" x14ac:dyDescent="0.35">
      <c r="B20" s="2" t="s">
        <v>166</v>
      </c>
    </row>
    <row r="22" spans="2:13" x14ac:dyDescent="0.35">
      <c r="B22" s="2" t="s">
        <v>135</v>
      </c>
    </row>
    <row r="24" spans="2:13" s="27" customFormat="1" x14ac:dyDescent="0.35">
      <c r="C24" s="27" t="s">
        <v>136</v>
      </c>
    </row>
    <row r="25" spans="2:13" x14ac:dyDescent="0.35">
      <c r="D25" s="2" t="s">
        <v>141</v>
      </c>
      <c r="M25" s="27" t="s">
        <v>161</v>
      </c>
    </row>
    <row r="26" spans="2:13" s="27" customFormat="1" x14ac:dyDescent="0.35">
      <c r="C26" s="27" t="s">
        <v>138</v>
      </c>
    </row>
    <row r="27" spans="2:13" x14ac:dyDescent="0.35">
      <c r="D27" s="2" t="s">
        <v>142</v>
      </c>
    </row>
    <row r="28" spans="2:13" x14ac:dyDescent="0.35">
      <c r="C28" s="27" t="s">
        <v>143</v>
      </c>
      <c r="D28" s="27"/>
    </row>
    <row r="29" spans="2:13" x14ac:dyDescent="0.35">
      <c r="D29" s="2" t="s">
        <v>162</v>
      </c>
    </row>
    <row r="30" spans="2:13" x14ac:dyDescent="0.35">
      <c r="D30" s="2" t="s">
        <v>163</v>
      </c>
    </row>
    <row r="31" spans="2:13" s="27" customFormat="1" x14ac:dyDescent="0.35">
      <c r="C31" s="27" t="s">
        <v>144</v>
      </c>
    </row>
    <row r="32" spans="2:13" x14ac:dyDescent="0.35">
      <c r="D32" s="2" t="s">
        <v>145</v>
      </c>
    </row>
    <row r="33" spans="2:4" x14ac:dyDescent="0.35">
      <c r="D33" s="2" t="s">
        <v>146</v>
      </c>
    </row>
    <row r="34" spans="2:4" x14ac:dyDescent="0.35">
      <c r="D34" s="2" t="s">
        <v>147</v>
      </c>
    </row>
    <row r="35" spans="2:4" x14ac:dyDescent="0.35">
      <c r="C35" s="27" t="s">
        <v>148</v>
      </c>
      <c r="D35" s="27"/>
    </row>
    <row r="36" spans="2:4" x14ac:dyDescent="0.35">
      <c r="D36" s="2" t="s">
        <v>149</v>
      </c>
    </row>
    <row r="37" spans="2:4" x14ac:dyDescent="0.35">
      <c r="D37" s="2" t="s">
        <v>150</v>
      </c>
    </row>
    <row r="38" spans="2:4" x14ac:dyDescent="0.35">
      <c r="C38" s="27" t="s">
        <v>151</v>
      </c>
    </row>
    <row r="39" spans="2:4" x14ac:dyDescent="0.35">
      <c r="D39" s="2" t="s">
        <v>152</v>
      </c>
    </row>
    <row r="40" spans="2:4" s="27" customFormat="1" x14ac:dyDescent="0.35">
      <c r="C40" s="27" t="s">
        <v>153</v>
      </c>
    </row>
    <row r="42" spans="2:4" s="27" customFormat="1" x14ac:dyDescent="0.35">
      <c r="C42" s="27" t="s">
        <v>154</v>
      </c>
    </row>
    <row r="43" spans="2:4" x14ac:dyDescent="0.35">
      <c r="D43" s="2" t="s">
        <v>164</v>
      </c>
    </row>
    <row r="44" spans="2:4" x14ac:dyDescent="0.35">
      <c r="D44" s="137"/>
    </row>
    <row r="45" spans="2:4" x14ac:dyDescent="0.35">
      <c r="B45" s="2" t="s">
        <v>155</v>
      </c>
      <c r="D45" s="138"/>
    </row>
    <row r="46" spans="2:4" x14ac:dyDescent="0.35">
      <c r="D46" s="137"/>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rgb="FF0070C0"/>
  </sheetPr>
  <dimension ref="A1:H272"/>
  <sheetViews>
    <sheetView zoomScale="60" zoomScaleNormal="90" workbookViewId="0">
      <pane ySplit="15" topLeftCell="A16" activePane="bottomLeft" state="frozen"/>
      <selection pane="bottomLeft" activeCell="G8" sqref="G8"/>
    </sheetView>
  </sheetViews>
  <sheetFormatPr baseColWidth="10" defaultColWidth="10.81640625" defaultRowHeight="14.5" x14ac:dyDescent="0.35"/>
  <cols>
    <col min="1" max="1" width="22.81640625" style="2" customWidth="1"/>
    <col min="2" max="2" width="73.81640625" style="2" bestFit="1" customWidth="1"/>
    <col min="3" max="3" width="21" style="2" bestFit="1" customWidth="1"/>
    <col min="4" max="4" width="16.81640625" style="2" bestFit="1" customWidth="1"/>
    <col min="5" max="5" width="15" style="2" bestFit="1" customWidth="1"/>
    <col min="6" max="6" width="25.1796875" style="2" customWidth="1"/>
    <col min="7" max="7" width="26.1796875" style="2" bestFit="1" customWidth="1"/>
    <col min="8" max="8" width="24.1796875" style="2" customWidth="1"/>
    <col min="9" max="16384" width="10.81640625" style="2"/>
  </cols>
  <sheetData>
    <row r="1" spans="1:8" x14ac:dyDescent="0.35">
      <c r="A1" s="1" t="s">
        <v>0</v>
      </c>
      <c r="B1" s="13"/>
      <c r="C1" s="37"/>
      <c r="D1" s="37"/>
      <c r="E1" s="37"/>
      <c r="F1" s="37"/>
    </row>
    <row r="2" spans="1:8" x14ac:dyDescent="0.35">
      <c r="A2" s="1" t="s">
        <v>1</v>
      </c>
      <c r="B2" s="13"/>
      <c r="C2" s="37"/>
      <c r="D2" s="37"/>
      <c r="E2" s="37"/>
      <c r="F2" s="37"/>
    </row>
    <row r="3" spans="1:8" x14ac:dyDescent="0.35">
      <c r="A3" s="1" t="s">
        <v>3</v>
      </c>
      <c r="B3" s="13"/>
      <c r="C3" s="37"/>
      <c r="D3" s="37"/>
      <c r="E3" s="37"/>
      <c r="F3" s="37"/>
    </row>
    <row r="4" spans="1:8" x14ac:dyDescent="0.35">
      <c r="A4" s="1" t="s">
        <v>2</v>
      </c>
      <c r="B4" s="13"/>
      <c r="C4" s="37"/>
      <c r="D4" s="37"/>
      <c r="E4" s="37"/>
      <c r="F4" s="37"/>
    </row>
    <row r="6" spans="1:8" ht="28.5" x14ac:dyDescent="0.65">
      <c r="A6" s="179" t="s">
        <v>75</v>
      </c>
      <c r="B6" s="179"/>
      <c r="C6" s="38"/>
      <c r="D6" s="38"/>
      <c r="E6" s="38"/>
      <c r="F6" s="38"/>
      <c r="G6" s="5"/>
      <c r="H6" s="5"/>
    </row>
    <row r="7" spans="1:8" x14ac:dyDescent="0.35">
      <c r="A7" s="90"/>
      <c r="B7" s="4"/>
      <c r="C7" s="4"/>
      <c r="D7" s="4"/>
      <c r="E7" s="4"/>
      <c r="F7" s="4"/>
      <c r="G7" s="4"/>
      <c r="H7" s="4"/>
    </row>
    <row r="8" spans="1:8" x14ac:dyDescent="0.35">
      <c r="B8" s="3" t="s">
        <v>77</v>
      </c>
    </row>
    <row r="9" spans="1:8" ht="15.5" x14ac:dyDescent="0.35">
      <c r="A9" s="48" t="s">
        <v>34</v>
      </c>
      <c r="B9" s="117"/>
    </row>
    <row r="10" spans="1:8" ht="15.5" x14ac:dyDescent="0.35">
      <c r="A10" s="48" t="s">
        <v>76</v>
      </c>
      <c r="B10" s="117"/>
    </row>
    <row r="11" spans="1:8" ht="15.5" x14ac:dyDescent="0.35">
      <c r="A11" s="48" t="s">
        <v>78</v>
      </c>
      <c r="B11" s="117"/>
    </row>
    <row r="12" spans="1:8" ht="15.5" x14ac:dyDescent="0.35">
      <c r="A12" s="48" t="s">
        <v>79</v>
      </c>
      <c r="B12" s="117"/>
    </row>
    <row r="13" spans="1:8" ht="15.5" x14ac:dyDescent="0.35">
      <c r="A13" s="48" t="s">
        <v>9</v>
      </c>
      <c r="B13" s="117"/>
    </row>
    <row r="15" spans="1:8" ht="24" customHeight="1" x14ac:dyDescent="0.35">
      <c r="A15" s="94" t="s">
        <v>80</v>
      </c>
      <c r="B15" s="180" t="s">
        <v>4</v>
      </c>
      <c r="C15" s="180"/>
      <c r="D15" s="180"/>
      <c r="E15" s="180"/>
      <c r="F15" s="94" t="s">
        <v>23</v>
      </c>
      <c r="G15" s="94" t="s">
        <v>50</v>
      </c>
      <c r="H15" s="94" t="s">
        <v>24</v>
      </c>
    </row>
    <row r="16" spans="1:8" ht="15.5" x14ac:dyDescent="0.35">
      <c r="A16" s="92"/>
      <c r="B16" s="92"/>
      <c r="C16" s="92"/>
      <c r="D16" s="92"/>
      <c r="E16" s="92"/>
      <c r="F16" s="92"/>
      <c r="G16" s="92"/>
      <c r="H16" s="92"/>
    </row>
    <row r="17" spans="1:8" ht="15.5" x14ac:dyDescent="0.35">
      <c r="A17" s="97" t="s">
        <v>63</v>
      </c>
      <c r="B17" s="92"/>
      <c r="C17" s="92"/>
      <c r="D17" s="92"/>
      <c r="E17" s="92"/>
      <c r="F17" s="92"/>
      <c r="G17" s="92"/>
      <c r="H17" s="92"/>
    </row>
    <row r="18" spans="1:8" ht="15.5" x14ac:dyDescent="0.35">
      <c r="A18" s="177" t="s">
        <v>63</v>
      </c>
      <c r="B18" s="91" t="s">
        <v>5</v>
      </c>
      <c r="C18" s="91"/>
      <c r="D18" s="91"/>
      <c r="E18" s="91"/>
      <c r="F18" s="91"/>
      <c r="G18" s="91"/>
      <c r="H18" s="91"/>
    </row>
    <row r="19" spans="1:8" ht="71.5" customHeight="1" x14ac:dyDescent="0.35">
      <c r="A19" s="177"/>
      <c r="B19" s="96" t="s">
        <v>14</v>
      </c>
      <c r="C19" s="1" t="s">
        <v>12</v>
      </c>
      <c r="D19" s="1" t="s">
        <v>11</v>
      </c>
      <c r="E19" s="1" t="s">
        <v>13</v>
      </c>
      <c r="F19" s="66"/>
      <c r="G19" s="99" t="s">
        <v>165</v>
      </c>
      <c r="H19" s="66"/>
    </row>
    <row r="20" spans="1:8" x14ac:dyDescent="0.35">
      <c r="A20" s="177"/>
      <c r="B20" s="87"/>
      <c r="C20" s="15"/>
      <c r="D20" s="15"/>
      <c r="E20" s="15"/>
      <c r="F20" s="15"/>
      <c r="G20" s="109"/>
      <c r="H20" s="15"/>
    </row>
    <row r="21" spans="1:8" x14ac:dyDescent="0.35">
      <c r="A21" s="177"/>
      <c r="B21" s="87"/>
      <c r="C21" s="15"/>
      <c r="D21" s="15"/>
      <c r="E21" s="15"/>
      <c r="F21" s="15"/>
      <c r="G21" s="109"/>
      <c r="H21" s="15"/>
    </row>
    <row r="22" spans="1:8" x14ac:dyDescent="0.35">
      <c r="A22" s="177"/>
      <c r="B22" s="87"/>
      <c r="C22" s="15"/>
      <c r="D22" s="15"/>
      <c r="E22" s="15"/>
      <c r="F22" s="15"/>
      <c r="G22" s="64"/>
      <c r="H22" s="15"/>
    </row>
    <row r="23" spans="1:8" x14ac:dyDescent="0.35">
      <c r="A23" s="177"/>
      <c r="B23" s="87"/>
      <c r="C23" s="15"/>
      <c r="D23" s="15"/>
      <c r="E23" s="15"/>
      <c r="F23" s="15"/>
      <c r="G23" s="64"/>
      <c r="H23" s="15"/>
    </row>
    <row r="24" spans="1:8" x14ac:dyDescent="0.35">
      <c r="A24" s="177"/>
      <c r="B24" s="88"/>
      <c r="C24" s="15"/>
      <c r="D24" s="15"/>
      <c r="E24" s="15"/>
      <c r="F24" s="15"/>
      <c r="G24" s="64"/>
      <c r="H24" s="15"/>
    </row>
    <row r="25" spans="1:8" x14ac:dyDescent="0.35">
      <c r="A25" s="177"/>
      <c r="B25" s="93"/>
      <c r="C25" s="21"/>
      <c r="D25" s="21"/>
      <c r="E25" s="21"/>
      <c r="F25" s="21"/>
      <c r="G25" s="80"/>
      <c r="H25" s="21"/>
    </row>
    <row r="26" spans="1:8" s="95" customFormat="1" ht="15.5" x14ac:dyDescent="0.35">
      <c r="A26" s="177"/>
      <c r="B26" s="91" t="s">
        <v>156</v>
      </c>
      <c r="C26" s="91"/>
      <c r="D26" s="91"/>
      <c r="E26" s="91"/>
      <c r="F26" s="105"/>
      <c r="G26" s="110"/>
      <c r="H26" s="105"/>
    </row>
    <row r="27" spans="1:8" x14ac:dyDescent="0.35">
      <c r="A27" s="177"/>
      <c r="B27" s="86" t="s">
        <v>16</v>
      </c>
      <c r="C27" s="101"/>
      <c r="D27" s="101"/>
      <c r="E27" s="101"/>
      <c r="F27" s="100"/>
      <c r="G27" s="72"/>
      <c r="H27" s="100" t="s">
        <v>65</v>
      </c>
    </row>
    <row r="28" spans="1:8" x14ac:dyDescent="0.35">
      <c r="A28" s="177"/>
      <c r="B28" s="88" t="s">
        <v>9</v>
      </c>
      <c r="C28" s="102"/>
      <c r="D28" s="102"/>
      <c r="E28" s="102"/>
      <c r="F28" s="15"/>
      <c r="G28" s="64"/>
      <c r="H28" s="15"/>
    </row>
    <row r="29" spans="1:8" x14ac:dyDescent="0.35">
      <c r="A29" s="177"/>
      <c r="B29" s="88"/>
      <c r="C29" s="102"/>
      <c r="D29" s="102"/>
      <c r="E29" s="102"/>
      <c r="F29" s="15"/>
      <c r="G29" s="64"/>
      <c r="H29" s="15"/>
    </row>
    <row r="30" spans="1:8" x14ac:dyDescent="0.35">
      <c r="A30" s="177"/>
      <c r="B30" s="88"/>
      <c r="C30" s="102"/>
      <c r="D30" s="102"/>
      <c r="E30" s="102"/>
      <c r="F30" s="15"/>
      <c r="G30" s="64"/>
      <c r="H30" s="15"/>
    </row>
    <row r="31" spans="1:8" x14ac:dyDescent="0.35">
      <c r="A31" s="177"/>
      <c r="B31" s="88"/>
      <c r="C31" s="102"/>
      <c r="D31" s="102"/>
      <c r="E31" s="102"/>
      <c r="F31" s="15"/>
      <c r="G31" s="64"/>
      <c r="H31" s="15"/>
    </row>
    <row r="32" spans="1:8" x14ac:dyDescent="0.35">
      <c r="A32" s="177"/>
      <c r="B32" s="88"/>
      <c r="C32" s="102"/>
      <c r="D32" s="102"/>
      <c r="E32" s="102"/>
      <c r="F32" s="15"/>
      <c r="G32" s="64"/>
      <c r="H32" s="15"/>
    </row>
    <row r="33" spans="1:8" x14ac:dyDescent="0.35">
      <c r="A33" s="177"/>
      <c r="B33" s="93"/>
      <c r="C33" s="21"/>
      <c r="D33" s="21"/>
      <c r="E33" s="21"/>
      <c r="F33" s="21"/>
      <c r="G33" s="80"/>
      <c r="H33" s="21"/>
    </row>
    <row r="34" spans="1:8" ht="15.5" x14ac:dyDescent="0.35">
      <c r="A34" s="177"/>
      <c r="B34" s="91" t="s">
        <v>6</v>
      </c>
      <c r="C34" s="91"/>
      <c r="D34" s="91"/>
      <c r="E34" s="91"/>
      <c r="F34" s="105"/>
      <c r="G34" s="110"/>
      <c r="H34" s="105"/>
    </row>
    <row r="35" spans="1:8" x14ac:dyDescent="0.35">
      <c r="A35" s="177"/>
      <c r="B35" s="86" t="s">
        <v>15</v>
      </c>
      <c r="C35" s="101"/>
      <c r="D35" s="101"/>
      <c r="E35" s="101"/>
      <c r="F35" s="66"/>
      <c r="G35" s="104" t="s">
        <v>81</v>
      </c>
      <c r="H35" s="66"/>
    </row>
    <row r="36" spans="1:8" x14ac:dyDescent="0.35">
      <c r="A36" s="177"/>
      <c r="B36" s="88" t="s">
        <v>9</v>
      </c>
      <c r="C36" s="102"/>
      <c r="D36" s="102"/>
      <c r="E36" s="102"/>
      <c r="F36" s="15"/>
      <c r="G36" s="64"/>
      <c r="H36" s="15"/>
    </row>
    <row r="37" spans="1:8" x14ac:dyDescent="0.35">
      <c r="A37" s="177"/>
      <c r="B37" s="88"/>
      <c r="C37" s="102"/>
      <c r="D37" s="102"/>
      <c r="E37" s="102"/>
      <c r="F37" s="15"/>
      <c r="G37" s="64"/>
      <c r="H37" s="15"/>
    </row>
    <row r="38" spans="1:8" x14ac:dyDescent="0.35">
      <c r="A38" s="177"/>
      <c r="B38" s="88"/>
      <c r="C38" s="102"/>
      <c r="D38" s="102"/>
      <c r="E38" s="102"/>
      <c r="F38" s="15"/>
      <c r="G38" s="64"/>
      <c r="H38" s="15"/>
    </row>
    <row r="39" spans="1:8" x14ac:dyDescent="0.35">
      <c r="A39" s="177"/>
      <c r="B39" s="88"/>
      <c r="C39" s="102"/>
      <c r="D39" s="102"/>
      <c r="E39" s="102"/>
      <c r="F39" s="15"/>
      <c r="G39" s="64"/>
      <c r="H39" s="15"/>
    </row>
    <row r="40" spans="1:8" x14ac:dyDescent="0.35">
      <c r="A40" s="177"/>
      <c r="B40" s="93"/>
      <c r="C40" s="21"/>
      <c r="D40" s="21"/>
      <c r="E40" s="21"/>
      <c r="F40" s="21"/>
      <c r="G40" s="80"/>
      <c r="H40" s="21"/>
    </row>
    <row r="41" spans="1:8" ht="15.5" x14ac:dyDescent="0.35">
      <c r="A41" s="177"/>
      <c r="B41" s="91" t="s">
        <v>7</v>
      </c>
      <c r="C41" s="91"/>
      <c r="D41" s="91"/>
      <c r="E41" s="91"/>
      <c r="F41" s="105"/>
      <c r="G41" s="110"/>
      <c r="H41" s="105"/>
    </row>
    <row r="42" spans="1:8" x14ac:dyDescent="0.35">
      <c r="A42" s="177"/>
      <c r="B42" s="86" t="s">
        <v>17</v>
      </c>
      <c r="C42" s="101"/>
      <c r="D42" s="101"/>
      <c r="E42" s="101"/>
      <c r="F42" s="66"/>
      <c r="G42" s="104" t="s">
        <v>81</v>
      </c>
      <c r="H42" s="66"/>
    </row>
    <row r="43" spans="1:8" x14ac:dyDescent="0.35">
      <c r="A43" s="177"/>
      <c r="B43" s="88" t="s">
        <v>9</v>
      </c>
      <c r="C43" s="102"/>
      <c r="D43" s="102"/>
      <c r="E43" s="102"/>
      <c r="F43" s="15"/>
      <c r="G43" s="64"/>
      <c r="H43" s="15"/>
    </row>
    <row r="44" spans="1:8" x14ac:dyDescent="0.35">
      <c r="A44" s="177"/>
      <c r="B44" s="88"/>
      <c r="C44" s="102"/>
      <c r="D44" s="102"/>
      <c r="E44" s="102"/>
      <c r="F44" s="15"/>
      <c r="G44" s="64"/>
      <c r="H44" s="15"/>
    </row>
    <row r="45" spans="1:8" x14ac:dyDescent="0.35">
      <c r="A45" s="177"/>
      <c r="B45" s="88"/>
      <c r="C45" s="102"/>
      <c r="D45" s="102"/>
      <c r="E45" s="102"/>
      <c r="F45" s="15"/>
      <c r="G45" s="64"/>
      <c r="H45" s="15"/>
    </row>
    <row r="46" spans="1:8" x14ac:dyDescent="0.35">
      <c r="A46" s="177"/>
      <c r="B46" s="88"/>
      <c r="C46" s="102"/>
      <c r="D46" s="102"/>
      <c r="E46" s="102"/>
      <c r="F46" s="15"/>
      <c r="G46" s="64"/>
      <c r="H46" s="15"/>
    </row>
    <row r="47" spans="1:8" x14ac:dyDescent="0.35">
      <c r="A47" s="177"/>
      <c r="B47" s="88"/>
      <c r="C47" s="102"/>
      <c r="D47" s="102"/>
      <c r="E47" s="102"/>
      <c r="F47" s="15"/>
      <c r="G47" s="64"/>
      <c r="H47" s="15"/>
    </row>
    <row r="48" spans="1:8" x14ac:dyDescent="0.35">
      <c r="A48" s="177"/>
      <c r="B48" s="93"/>
      <c r="C48" s="21"/>
      <c r="D48" s="21"/>
      <c r="E48" s="21"/>
      <c r="F48" s="21"/>
      <c r="G48" s="80"/>
      <c r="H48" s="21"/>
    </row>
    <row r="49" spans="1:8" ht="15.5" x14ac:dyDescent="0.35">
      <c r="A49" s="177"/>
      <c r="B49" s="91" t="s">
        <v>8</v>
      </c>
      <c r="C49" s="91"/>
      <c r="D49" s="91"/>
      <c r="E49" s="91"/>
      <c r="F49" s="105"/>
      <c r="G49" s="110"/>
      <c r="H49" s="105"/>
    </row>
    <row r="50" spans="1:8" x14ac:dyDescent="0.35">
      <c r="A50" s="178"/>
      <c r="B50" s="1" t="s">
        <v>46</v>
      </c>
      <c r="C50" s="103" t="s">
        <v>22</v>
      </c>
      <c r="D50" s="101"/>
      <c r="E50" s="101"/>
      <c r="F50" s="66"/>
      <c r="G50" s="72"/>
      <c r="H50" s="66"/>
    </row>
    <row r="51" spans="1:8" x14ac:dyDescent="0.35">
      <c r="A51" s="178"/>
      <c r="B51" s="53" t="s">
        <v>9</v>
      </c>
      <c r="C51" s="15"/>
      <c r="D51" s="102"/>
      <c r="E51" s="102"/>
      <c r="F51" s="15"/>
      <c r="G51" s="64"/>
      <c r="H51" s="15"/>
    </row>
    <row r="52" spans="1:8" x14ac:dyDescent="0.35">
      <c r="A52" s="178"/>
      <c r="B52" s="53"/>
      <c r="C52" s="15"/>
      <c r="D52" s="102"/>
      <c r="E52" s="102"/>
      <c r="F52" s="15"/>
      <c r="G52" s="64"/>
      <c r="H52" s="15"/>
    </row>
    <row r="53" spans="1:8" x14ac:dyDescent="0.35">
      <c r="A53" s="178"/>
      <c r="B53" s="53"/>
      <c r="C53" s="15"/>
      <c r="D53" s="102"/>
      <c r="E53" s="102"/>
      <c r="F53" s="15"/>
      <c r="G53" s="64"/>
      <c r="H53" s="15"/>
    </row>
    <row r="54" spans="1:8" x14ac:dyDescent="0.35">
      <c r="A54" s="178"/>
      <c r="B54" s="53"/>
      <c r="C54" s="15"/>
      <c r="D54" s="102"/>
      <c r="E54" s="102"/>
      <c r="F54" s="15"/>
      <c r="G54" s="64"/>
      <c r="H54" s="15"/>
    </row>
    <row r="55" spans="1:8" x14ac:dyDescent="0.35">
      <c r="A55" s="177"/>
      <c r="B55" s="93"/>
      <c r="C55" s="21"/>
      <c r="D55" s="21"/>
      <c r="E55" s="21"/>
      <c r="F55" s="21"/>
      <c r="G55" s="80"/>
      <c r="H55" s="21"/>
    </row>
    <row r="56" spans="1:8" ht="15.5" x14ac:dyDescent="0.35">
      <c r="A56" s="177"/>
      <c r="B56" s="91" t="s">
        <v>18</v>
      </c>
      <c r="C56" s="91"/>
      <c r="D56" s="91"/>
      <c r="E56" s="91"/>
      <c r="F56" s="105"/>
      <c r="G56" s="110"/>
      <c r="H56" s="105"/>
    </row>
    <row r="57" spans="1:8" x14ac:dyDescent="0.35">
      <c r="A57" s="178"/>
      <c r="B57" s="1" t="s">
        <v>20</v>
      </c>
      <c r="C57" s="101"/>
      <c r="D57" s="101"/>
      <c r="E57" s="101"/>
      <c r="F57" s="66"/>
      <c r="G57" s="72"/>
      <c r="H57" s="66"/>
    </row>
    <row r="58" spans="1:8" x14ac:dyDescent="0.35">
      <c r="A58" s="178"/>
      <c r="B58" s="53" t="s">
        <v>9</v>
      </c>
      <c r="C58" s="102"/>
      <c r="D58" s="102"/>
      <c r="E58" s="102"/>
      <c r="F58" s="15"/>
      <c r="G58" s="64"/>
      <c r="H58" s="15"/>
    </row>
    <row r="59" spans="1:8" x14ac:dyDescent="0.35">
      <c r="A59" s="178"/>
      <c r="B59" s="53"/>
      <c r="C59" s="102"/>
      <c r="D59" s="102"/>
      <c r="E59" s="102"/>
      <c r="F59" s="15"/>
      <c r="G59" s="64"/>
      <c r="H59" s="15"/>
    </row>
    <row r="60" spans="1:8" x14ac:dyDescent="0.35">
      <c r="A60" s="178"/>
      <c r="B60" s="53"/>
      <c r="C60" s="102"/>
      <c r="D60" s="102"/>
      <c r="E60" s="102"/>
      <c r="F60" s="15"/>
      <c r="G60" s="64"/>
      <c r="H60" s="15"/>
    </row>
    <row r="61" spans="1:8" x14ac:dyDescent="0.35">
      <c r="A61" s="178"/>
      <c r="B61" s="53"/>
      <c r="C61" s="102"/>
      <c r="D61" s="102"/>
      <c r="E61" s="102"/>
      <c r="F61" s="15"/>
      <c r="G61" s="64"/>
      <c r="H61" s="15"/>
    </row>
    <row r="62" spans="1:8" x14ac:dyDescent="0.35">
      <c r="A62" s="178"/>
      <c r="B62" s="53"/>
      <c r="C62" s="102"/>
      <c r="D62" s="102"/>
      <c r="E62" s="102"/>
      <c r="F62" s="15"/>
      <c r="G62" s="64"/>
      <c r="H62" s="15"/>
    </row>
    <row r="63" spans="1:8" x14ac:dyDescent="0.35">
      <c r="A63" s="177"/>
      <c r="B63" s="93"/>
      <c r="C63" s="21"/>
      <c r="D63" s="21"/>
      <c r="E63" s="21"/>
      <c r="F63" s="21"/>
      <c r="G63" s="80"/>
      <c r="H63" s="21"/>
    </row>
    <row r="64" spans="1:8" ht="15.5" x14ac:dyDescent="0.35">
      <c r="A64" s="177"/>
      <c r="B64" s="91" t="s">
        <v>19</v>
      </c>
      <c r="C64" s="91"/>
      <c r="D64" s="91"/>
      <c r="E64" s="91"/>
      <c r="F64" s="105"/>
      <c r="G64" s="110"/>
      <c r="H64" s="105"/>
    </row>
    <row r="65" spans="1:8" x14ac:dyDescent="0.35">
      <c r="A65" s="178"/>
      <c r="B65" s="1" t="s">
        <v>21</v>
      </c>
      <c r="C65" s="101"/>
      <c r="D65" s="101"/>
      <c r="E65" s="101"/>
      <c r="F65" s="66"/>
      <c r="G65" s="72"/>
      <c r="H65" s="66"/>
    </row>
    <row r="66" spans="1:8" x14ac:dyDescent="0.35">
      <c r="A66" s="178"/>
      <c r="B66" s="53" t="s">
        <v>9</v>
      </c>
      <c r="C66" s="102"/>
      <c r="D66" s="102"/>
      <c r="E66" s="102"/>
      <c r="F66" s="15"/>
      <c r="G66" s="64"/>
      <c r="H66" s="15"/>
    </row>
    <row r="67" spans="1:8" x14ac:dyDescent="0.35">
      <c r="A67" s="178"/>
      <c r="B67" s="53"/>
      <c r="C67" s="102"/>
      <c r="D67" s="102"/>
      <c r="E67" s="102"/>
      <c r="F67" s="15"/>
      <c r="G67" s="64"/>
      <c r="H67" s="15"/>
    </row>
    <row r="68" spans="1:8" x14ac:dyDescent="0.35">
      <c r="A68" s="178"/>
      <c r="B68" s="53"/>
      <c r="C68" s="102"/>
      <c r="D68" s="102"/>
      <c r="E68" s="102"/>
      <c r="F68" s="15"/>
      <c r="G68" s="64"/>
      <c r="H68" s="15"/>
    </row>
    <row r="69" spans="1:8" x14ac:dyDescent="0.35">
      <c r="A69" s="178"/>
      <c r="B69" s="53"/>
      <c r="C69" s="102"/>
      <c r="D69" s="102"/>
      <c r="E69" s="102"/>
      <c r="F69" s="15"/>
      <c r="G69" s="64"/>
      <c r="H69" s="15"/>
    </row>
    <row r="70" spans="1:8" x14ac:dyDescent="0.35">
      <c r="A70" s="177"/>
      <c r="B70" s="93"/>
      <c r="C70" s="21"/>
      <c r="D70" s="21"/>
      <c r="E70" s="21"/>
      <c r="F70" s="21"/>
      <c r="G70" s="80"/>
      <c r="H70" s="21"/>
    </row>
    <row r="71" spans="1:8" ht="16" thickBot="1" x14ac:dyDescent="0.4">
      <c r="A71" s="177"/>
      <c r="B71" s="91" t="s">
        <v>52</v>
      </c>
      <c r="C71" s="91"/>
      <c r="D71" s="91"/>
      <c r="E71" s="91"/>
      <c r="F71" s="105"/>
      <c r="G71" s="110"/>
      <c r="H71" s="105"/>
    </row>
    <row r="72" spans="1:8" x14ac:dyDescent="0.35">
      <c r="A72" s="177"/>
      <c r="B72" s="7" t="s">
        <v>53</v>
      </c>
      <c r="C72" s="101"/>
      <c r="D72" s="101"/>
      <c r="E72" s="101"/>
      <c r="F72" s="66"/>
      <c r="G72" s="104" t="s">
        <v>81</v>
      </c>
      <c r="H72" s="66"/>
    </row>
    <row r="73" spans="1:8" x14ac:dyDescent="0.35">
      <c r="A73" s="177"/>
      <c r="B73" s="88" t="s">
        <v>9</v>
      </c>
      <c r="C73" s="102"/>
      <c r="D73" s="102"/>
      <c r="E73" s="102"/>
      <c r="F73" s="15"/>
      <c r="G73" s="64"/>
      <c r="H73" s="15"/>
    </row>
    <row r="74" spans="1:8" x14ac:dyDescent="0.35">
      <c r="A74" s="177"/>
      <c r="B74" s="88"/>
      <c r="C74" s="102"/>
      <c r="D74" s="102"/>
      <c r="E74" s="102"/>
      <c r="F74" s="15"/>
      <c r="G74" s="64"/>
      <c r="H74" s="15"/>
    </row>
    <row r="75" spans="1:8" x14ac:dyDescent="0.35">
      <c r="A75" s="177"/>
      <c r="B75" s="88"/>
      <c r="C75" s="102"/>
      <c r="D75" s="102"/>
      <c r="E75" s="102"/>
      <c r="F75" s="15"/>
      <c r="G75" s="64"/>
      <c r="H75" s="15"/>
    </row>
    <row r="76" spans="1:8" x14ac:dyDescent="0.35">
      <c r="A76" s="177"/>
      <c r="B76" s="88"/>
      <c r="C76" s="102"/>
      <c r="D76" s="102"/>
      <c r="E76" s="102"/>
      <c r="F76" s="15"/>
      <c r="G76" s="64"/>
      <c r="H76" s="15"/>
    </row>
    <row r="77" spans="1:8" x14ac:dyDescent="0.35">
      <c r="A77" s="177"/>
      <c r="B77" s="88"/>
      <c r="C77" s="102"/>
      <c r="D77" s="102"/>
      <c r="E77" s="102"/>
      <c r="F77" s="15"/>
      <c r="G77" s="64"/>
      <c r="H77" s="15"/>
    </row>
    <row r="78" spans="1:8" x14ac:dyDescent="0.35">
      <c r="A78" s="177"/>
      <c r="F78" s="21"/>
      <c r="G78" s="73"/>
    </row>
    <row r="79" spans="1:8" ht="15.5" x14ac:dyDescent="0.35">
      <c r="A79" s="177"/>
      <c r="B79" s="98" t="s">
        <v>64</v>
      </c>
      <c r="C79" s="106"/>
      <c r="D79" s="106"/>
      <c r="E79" s="106"/>
      <c r="F79" s="107">
        <f>SUM(F20:F77)</f>
        <v>0</v>
      </c>
      <c r="G79" s="106"/>
      <c r="H79" s="108">
        <f>SUM(H20:H77)</f>
        <v>0</v>
      </c>
    </row>
    <row r="81" spans="1:8" ht="15.5" x14ac:dyDescent="0.35">
      <c r="A81" s="85" t="s">
        <v>59</v>
      </c>
    </row>
    <row r="82" spans="1:8" ht="15.65" customHeight="1" x14ac:dyDescent="0.35">
      <c r="A82" s="177" t="s">
        <v>59</v>
      </c>
      <c r="B82" s="91" t="s">
        <v>5</v>
      </c>
      <c r="C82" s="91"/>
      <c r="D82" s="91"/>
      <c r="E82" s="91"/>
      <c r="F82" s="91"/>
      <c r="G82" s="91"/>
      <c r="H82" s="91"/>
    </row>
    <row r="83" spans="1:8" ht="36" x14ac:dyDescent="0.35">
      <c r="A83" s="177"/>
      <c r="B83" s="96" t="s">
        <v>14</v>
      </c>
      <c r="C83" s="1" t="s">
        <v>12</v>
      </c>
      <c r="D83" s="1" t="s">
        <v>11</v>
      </c>
      <c r="E83" s="1" t="s">
        <v>13</v>
      </c>
      <c r="F83" s="66"/>
      <c r="G83" s="99" t="s">
        <v>165</v>
      </c>
      <c r="H83" s="66"/>
    </row>
    <row r="84" spans="1:8" x14ac:dyDescent="0.35">
      <c r="A84" s="177"/>
      <c r="B84" s="87"/>
      <c r="C84" s="15"/>
      <c r="D84" s="15"/>
      <c r="E84" s="15"/>
      <c r="F84" s="15"/>
      <c r="G84" s="109"/>
      <c r="H84" s="15"/>
    </row>
    <row r="85" spans="1:8" x14ac:dyDescent="0.35">
      <c r="A85" s="177"/>
      <c r="B85" s="87"/>
      <c r="C85" s="15"/>
      <c r="D85" s="15"/>
      <c r="E85" s="15"/>
      <c r="F85" s="15"/>
      <c r="G85" s="109"/>
      <c r="H85" s="15"/>
    </row>
    <row r="86" spans="1:8" x14ac:dyDescent="0.35">
      <c r="A86" s="177"/>
      <c r="B86" s="87"/>
      <c r="C86" s="15"/>
      <c r="D86" s="15"/>
      <c r="E86" s="15"/>
      <c r="F86" s="15"/>
      <c r="G86" s="64"/>
      <c r="H86" s="15"/>
    </row>
    <row r="87" spans="1:8" x14ac:dyDescent="0.35">
      <c r="A87" s="177"/>
      <c r="B87" s="87"/>
      <c r="C87" s="15"/>
      <c r="D87" s="15"/>
      <c r="E87" s="15"/>
      <c r="F87" s="15"/>
      <c r="G87" s="64"/>
      <c r="H87" s="15"/>
    </row>
    <row r="88" spans="1:8" x14ac:dyDescent="0.35">
      <c r="A88" s="177"/>
      <c r="B88" s="88"/>
      <c r="C88" s="15"/>
      <c r="D88" s="15"/>
      <c r="E88" s="15"/>
      <c r="F88" s="15"/>
      <c r="G88" s="64"/>
      <c r="H88" s="15"/>
    </row>
    <row r="89" spans="1:8" x14ac:dyDescent="0.35">
      <c r="A89" s="177"/>
      <c r="B89" s="93"/>
      <c r="C89" s="21"/>
      <c r="D89" s="21"/>
      <c r="E89" s="21"/>
      <c r="F89" s="21"/>
      <c r="G89" s="80"/>
      <c r="H89" s="21"/>
    </row>
    <row r="90" spans="1:8" ht="15.5" x14ac:dyDescent="0.35">
      <c r="A90" s="177"/>
      <c r="B90" s="91" t="s">
        <v>156</v>
      </c>
      <c r="C90" s="91"/>
      <c r="D90" s="91"/>
      <c r="E90" s="91"/>
      <c r="F90" s="105"/>
      <c r="G90" s="110"/>
      <c r="H90" s="105"/>
    </row>
    <row r="91" spans="1:8" x14ac:dyDescent="0.35">
      <c r="A91" s="177"/>
      <c r="B91" s="86" t="s">
        <v>16</v>
      </c>
      <c r="C91" s="101"/>
      <c r="D91" s="101"/>
      <c r="E91" s="101"/>
      <c r="F91" s="100" t="s">
        <v>65</v>
      </c>
      <c r="G91" s="72"/>
      <c r="H91" s="66"/>
    </row>
    <row r="92" spans="1:8" x14ac:dyDescent="0.35">
      <c r="A92" s="177"/>
      <c r="B92" s="88" t="s">
        <v>9</v>
      </c>
      <c r="C92" s="102"/>
      <c r="D92" s="102"/>
      <c r="E92" s="102"/>
      <c r="F92" s="15"/>
      <c r="G92" s="64"/>
      <c r="H92" s="15"/>
    </row>
    <row r="93" spans="1:8" x14ac:dyDescent="0.35">
      <c r="A93" s="177"/>
      <c r="B93" s="88"/>
      <c r="C93" s="102"/>
      <c r="D93" s="102"/>
      <c r="E93" s="102"/>
      <c r="F93" s="15"/>
      <c r="G93" s="64"/>
      <c r="H93" s="15"/>
    </row>
    <row r="94" spans="1:8" x14ac:dyDescent="0.35">
      <c r="A94" s="177"/>
      <c r="B94" s="88"/>
      <c r="C94" s="102"/>
      <c r="D94" s="102"/>
      <c r="E94" s="102"/>
      <c r="F94" s="15"/>
      <c r="G94" s="64"/>
      <c r="H94" s="15"/>
    </row>
    <row r="95" spans="1:8" x14ac:dyDescent="0.35">
      <c r="A95" s="177"/>
      <c r="B95" s="88"/>
      <c r="C95" s="102"/>
      <c r="D95" s="102"/>
      <c r="E95" s="102"/>
      <c r="F95" s="15"/>
      <c r="G95" s="64"/>
      <c r="H95" s="15"/>
    </row>
    <row r="96" spans="1:8" x14ac:dyDescent="0.35">
      <c r="A96" s="177"/>
      <c r="B96" s="88"/>
      <c r="C96" s="102"/>
      <c r="D96" s="102"/>
      <c r="E96" s="102"/>
      <c r="F96" s="15"/>
      <c r="G96" s="64"/>
      <c r="H96" s="15"/>
    </row>
    <row r="97" spans="1:8" x14ac:dyDescent="0.35">
      <c r="A97" s="177"/>
      <c r="B97" s="93"/>
      <c r="C97" s="21"/>
      <c r="D97" s="21"/>
      <c r="E97" s="21"/>
      <c r="F97" s="21"/>
      <c r="G97" s="80"/>
      <c r="H97" s="21"/>
    </row>
    <row r="98" spans="1:8" ht="15.5" x14ac:dyDescent="0.35">
      <c r="A98" s="177"/>
      <c r="B98" s="91" t="s">
        <v>6</v>
      </c>
      <c r="C98" s="91"/>
      <c r="D98" s="91"/>
      <c r="E98" s="91"/>
      <c r="F98" s="105"/>
      <c r="G98" s="110"/>
      <c r="H98" s="105"/>
    </row>
    <row r="99" spans="1:8" x14ac:dyDescent="0.35">
      <c r="A99" s="177"/>
      <c r="B99" s="86" t="s">
        <v>15</v>
      </c>
      <c r="C99" s="101"/>
      <c r="D99" s="101"/>
      <c r="E99" s="101"/>
      <c r="F99" s="66"/>
      <c r="G99" s="104" t="s">
        <v>81</v>
      </c>
      <c r="H99" s="66"/>
    </row>
    <row r="100" spans="1:8" x14ac:dyDescent="0.35">
      <c r="A100" s="177"/>
      <c r="B100" s="88" t="s">
        <v>9</v>
      </c>
      <c r="C100" s="102"/>
      <c r="D100" s="102"/>
      <c r="E100" s="102"/>
      <c r="F100" s="15"/>
      <c r="G100" s="64"/>
      <c r="H100" s="15"/>
    </row>
    <row r="101" spans="1:8" x14ac:dyDescent="0.35">
      <c r="A101" s="177"/>
      <c r="B101" s="88"/>
      <c r="C101" s="102"/>
      <c r="D101" s="102"/>
      <c r="E101" s="102"/>
      <c r="F101" s="15"/>
      <c r="G101" s="64"/>
      <c r="H101" s="15"/>
    </row>
    <row r="102" spans="1:8" x14ac:dyDescent="0.35">
      <c r="A102" s="177"/>
      <c r="B102" s="88"/>
      <c r="C102" s="102"/>
      <c r="D102" s="102"/>
      <c r="E102" s="102"/>
      <c r="F102" s="15"/>
      <c r="G102" s="64"/>
      <c r="H102" s="15"/>
    </row>
    <row r="103" spans="1:8" x14ac:dyDescent="0.35">
      <c r="A103" s="177"/>
      <c r="B103" s="88"/>
      <c r="C103" s="102"/>
      <c r="D103" s="102"/>
      <c r="E103" s="102"/>
      <c r="F103" s="15"/>
      <c r="G103" s="64"/>
      <c r="H103" s="15"/>
    </row>
    <row r="104" spans="1:8" x14ac:dyDescent="0.35">
      <c r="A104" s="177"/>
      <c r="B104" s="88"/>
      <c r="C104" s="102"/>
      <c r="D104" s="102"/>
      <c r="E104" s="102"/>
      <c r="F104" s="15"/>
      <c r="G104" s="64"/>
      <c r="H104" s="15"/>
    </row>
    <row r="105" spans="1:8" x14ac:dyDescent="0.35">
      <c r="A105" s="177"/>
      <c r="B105" s="93"/>
      <c r="C105" s="21"/>
      <c r="D105" s="21"/>
      <c r="E105" s="21"/>
      <c r="F105" s="21"/>
      <c r="G105" s="80"/>
      <c r="H105" s="21"/>
    </row>
    <row r="106" spans="1:8" ht="15.5" x14ac:dyDescent="0.35">
      <c r="A106" s="177"/>
      <c r="B106" s="91" t="s">
        <v>7</v>
      </c>
      <c r="C106" s="91"/>
      <c r="D106" s="91"/>
      <c r="E106" s="91"/>
      <c r="F106" s="105"/>
      <c r="G106" s="110"/>
      <c r="H106" s="105"/>
    </row>
    <row r="107" spans="1:8" x14ac:dyDescent="0.35">
      <c r="A107" s="177"/>
      <c r="B107" s="86" t="s">
        <v>17</v>
      </c>
      <c r="C107" s="101"/>
      <c r="D107" s="101"/>
      <c r="E107" s="101"/>
      <c r="F107" s="66"/>
      <c r="G107" s="104" t="s">
        <v>81</v>
      </c>
      <c r="H107" s="66"/>
    </row>
    <row r="108" spans="1:8" x14ac:dyDescent="0.35">
      <c r="A108" s="177"/>
      <c r="B108" s="88" t="s">
        <v>9</v>
      </c>
      <c r="C108" s="102"/>
      <c r="D108" s="102"/>
      <c r="E108" s="102"/>
      <c r="F108" s="15"/>
      <c r="G108" s="64"/>
      <c r="H108" s="15"/>
    </row>
    <row r="109" spans="1:8" x14ac:dyDescent="0.35">
      <c r="A109" s="177"/>
      <c r="B109" s="88"/>
      <c r="C109" s="102"/>
      <c r="D109" s="102"/>
      <c r="E109" s="102"/>
      <c r="F109" s="15"/>
      <c r="G109" s="64"/>
      <c r="H109" s="15"/>
    </row>
    <row r="110" spans="1:8" x14ac:dyDescent="0.35">
      <c r="A110" s="177"/>
      <c r="B110" s="88"/>
      <c r="C110" s="102"/>
      <c r="D110" s="102"/>
      <c r="E110" s="102"/>
      <c r="F110" s="15"/>
      <c r="G110" s="64"/>
      <c r="H110" s="15"/>
    </row>
    <row r="111" spans="1:8" x14ac:dyDescent="0.35">
      <c r="A111" s="177"/>
      <c r="B111" s="88"/>
      <c r="C111" s="102"/>
      <c r="D111" s="102"/>
      <c r="E111" s="102"/>
      <c r="F111" s="15"/>
      <c r="G111" s="64"/>
      <c r="H111" s="15"/>
    </row>
    <row r="112" spans="1:8" x14ac:dyDescent="0.35">
      <c r="A112" s="177"/>
      <c r="B112" s="88"/>
      <c r="C112" s="102"/>
      <c r="D112" s="102"/>
      <c r="E112" s="102"/>
      <c r="F112" s="15"/>
      <c r="G112" s="64"/>
      <c r="H112" s="15"/>
    </row>
    <row r="113" spans="1:8" x14ac:dyDescent="0.35">
      <c r="A113" s="177"/>
      <c r="B113" s="93"/>
      <c r="C113" s="21"/>
      <c r="D113" s="21"/>
      <c r="E113" s="21"/>
      <c r="F113" s="21"/>
      <c r="G113" s="80"/>
      <c r="H113" s="21"/>
    </row>
    <row r="114" spans="1:8" ht="15.5" x14ac:dyDescent="0.35">
      <c r="A114" s="177"/>
      <c r="B114" s="91" t="s">
        <v>8</v>
      </c>
      <c r="C114" s="91"/>
      <c r="D114" s="91"/>
      <c r="E114" s="91"/>
      <c r="F114" s="105"/>
      <c r="G114" s="110"/>
      <c r="H114" s="105"/>
    </row>
    <row r="115" spans="1:8" x14ac:dyDescent="0.35">
      <c r="A115" s="178"/>
      <c r="B115" s="1" t="s">
        <v>46</v>
      </c>
      <c r="C115" s="103" t="s">
        <v>22</v>
      </c>
      <c r="D115" s="101"/>
      <c r="E115" s="101"/>
      <c r="F115" s="66"/>
      <c r="G115" s="72"/>
      <c r="H115" s="66"/>
    </row>
    <row r="116" spans="1:8" x14ac:dyDescent="0.35">
      <c r="A116" s="178"/>
      <c r="B116" s="53" t="s">
        <v>9</v>
      </c>
      <c r="C116" s="15"/>
      <c r="D116" s="102"/>
      <c r="E116" s="102"/>
      <c r="F116" s="15"/>
      <c r="G116" s="64"/>
      <c r="H116" s="15"/>
    </row>
    <row r="117" spans="1:8" x14ac:dyDescent="0.35">
      <c r="A117" s="178"/>
      <c r="B117" s="53"/>
      <c r="C117" s="15"/>
      <c r="D117" s="102"/>
      <c r="E117" s="102"/>
      <c r="F117" s="15"/>
      <c r="G117" s="64"/>
      <c r="H117" s="15"/>
    </row>
    <row r="118" spans="1:8" x14ac:dyDescent="0.35">
      <c r="A118" s="178"/>
      <c r="B118" s="53"/>
      <c r="C118" s="15"/>
      <c r="D118" s="102"/>
      <c r="E118" s="102"/>
      <c r="F118" s="15"/>
      <c r="G118" s="64"/>
      <c r="H118" s="15"/>
    </row>
    <row r="119" spans="1:8" x14ac:dyDescent="0.35">
      <c r="A119" s="178"/>
      <c r="B119" s="53"/>
      <c r="C119" s="15"/>
      <c r="D119" s="102"/>
      <c r="E119" s="102"/>
      <c r="F119" s="15"/>
      <c r="G119" s="64"/>
      <c r="H119" s="15"/>
    </row>
    <row r="120" spans="1:8" x14ac:dyDescent="0.35">
      <c r="A120" s="177"/>
      <c r="B120" s="93"/>
      <c r="C120" s="21"/>
      <c r="D120" s="21"/>
      <c r="E120" s="21"/>
      <c r="F120" s="21"/>
      <c r="G120" s="80"/>
      <c r="H120" s="21"/>
    </row>
    <row r="121" spans="1:8" ht="15.5" x14ac:dyDescent="0.35">
      <c r="A121" s="177"/>
      <c r="B121" s="91" t="s">
        <v>18</v>
      </c>
      <c r="C121" s="91"/>
      <c r="D121" s="91"/>
      <c r="E121" s="91"/>
      <c r="F121" s="105"/>
      <c r="G121" s="110"/>
      <c r="H121" s="105"/>
    </row>
    <row r="122" spans="1:8" x14ac:dyDescent="0.35">
      <c r="A122" s="178"/>
      <c r="B122" s="1" t="s">
        <v>20</v>
      </c>
      <c r="C122" s="101"/>
      <c r="D122" s="101"/>
      <c r="E122" s="101"/>
      <c r="F122" s="66"/>
      <c r="G122" s="72"/>
      <c r="H122" s="66"/>
    </row>
    <row r="123" spans="1:8" x14ac:dyDescent="0.35">
      <c r="A123" s="178"/>
      <c r="B123" s="53" t="s">
        <v>9</v>
      </c>
      <c r="C123" s="102"/>
      <c r="D123" s="102"/>
      <c r="E123" s="102"/>
      <c r="F123" s="15"/>
      <c r="G123" s="64"/>
      <c r="H123" s="15"/>
    </row>
    <row r="124" spans="1:8" x14ac:dyDescent="0.35">
      <c r="A124" s="178"/>
      <c r="B124" s="53"/>
      <c r="C124" s="102"/>
      <c r="D124" s="102"/>
      <c r="E124" s="102"/>
      <c r="F124" s="15"/>
      <c r="G124" s="64"/>
      <c r="H124" s="15"/>
    </row>
    <row r="125" spans="1:8" x14ac:dyDescent="0.35">
      <c r="A125" s="178"/>
      <c r="B125" s="53"/>
      <c r="C125" s="102"/>
      <c r="D125" s="102"/>
      <c r="E125" s="102"/>
      <c r="F125" s="15"/>
      <c r="G125" s="64"/>
      <c r="H125" s="15"/>
    </row>
    <row r="126" spans="1:8" x14ac:dyDescent="0.35">
      <c r="A126" s="178"/>
      <c r="B126" s="53"/>
      <c r="C126" s="102"/>
      <c r="D126" s="102"/>
      <c r="E126" s="102"/>
      <c r="F126" s="15"/>
      <c r="G126" s="64"/>
      <c r="H126" s="15"/>
    </row>
    <row r="127" spans="1:8" x14ac:dyDescent="0.35">
      <c r="A127" s="178"/>
      <c r="B127" s="53"/>
      <c r="C127" s="102"/>
      <c r="D127" s="102"/>
      <c r="E127" s="102"/>
      <c r="F127" s="15"/>
      <c r="G127" s="64"/>
      <c r="H127" s="15"/>
    </row>
    <row r="128" spans="1:8" x14ac:dyDescent="0.35">
      <c r="A128" s="177"/>
      <c r="B128" s="93"/>
      <c r="C128" s="21"/>
      <c r="D128" s="21"/>
      <c r="E128" s="21"/>
      <c r="F128" s="21"/>
      <c r="G128" s="80"/>
      <c r="H128" s="21"/>
    </row>
    <row r="129" spans="1:8" ht="15.5" x14ac:dyDescent="0.35">
      <c r="A129" s="177"/>
      <c r="B129" s="91" t="s">
        <v>19</v>
      </c>
      <c r="C129" s="91"/>
      <c r="D129" s="91"/>
      <c r="E129" s="91"/>
      <c r="F129" s="105"/>
      <c r="G129" s="110"/>
      <c r="H129" s="105"/>
    </row>
    <row r="130" spans="1:8" x14ac:dyDescent="0.35">
      <c r="A130" s="178"/>
      <c r="B130" s="1" t="s">
        <v>21</v>
      </c>
      <c r="C130" s="101"/>
      <c r="D130" s="101"/>
      <c r="E130" s="101"/>
      <c r="F130" s="66"/>
      <c r="G130" s="72"/>
      <c r="H130" s="66"/>
    </row>
    <row r="131" spans="1:8" x14ac:dyDescent="0.35">
      <c r="A131" s="178"/>
      <c r="B131" s="53" t="s">
        <v>9</v>
      </c>
      <c r="C131" s="102"/>
      <c r="D131" s="102"/>
      <c r="E131" s="102"/>
      <c r="F131" s="15"/>
      <c r="G131" s="64"/>
      <c r="H131" s="15"/>
    </row>
    <row r="132" spans="1:8" x14ac:dyDescent="0.35">
      <c r="A132" s="178"/>
      <c r="B132" s="53"/>
      <c r="C132" s="102"/>
      <c r="D132" s="102"/>
      <c r="E132" s="102"/>
      <c r="F132" s="15"/>
      <c r="G132" s="64"/>
      <c r="H132" s="15"/>
    </row>
    <row r="133" spans="1:8" x14ac:dyDescent="0.35">
      <c r="A133" s="178"/>
      <c r="B133" s="53"/>
      <c r="C133" s="102"/>
      <c r="D133" s="102"/>
      <c r="E133" s="102"/>
      <c r="F133" s="15"/>
      <c r="G133" s="64"/>
      <c r="H133" s="15"/>
    </row>
    <row r="134" spans="1:8" x14ac:dyDescent="0.35">
      <c r="A134" s="178"/>
      <c r="B134" s="53"/>
      <c r="C134" s="102"/>
      <c r="D134" s="102"/>
      <c r="E134" s="102"/>
      <c r="F134" s="15"/>
      <c r="G134" s="64"/>
      <c r="H134" s="15"/>
    </row>
    <row r="135" spans="1:8" x14ac:dyDescent="0.35">
      <c r="A135" s="177"/>
      <c r="B135" s="93"/>
      <c r="C135" s="21"/>
      <c r="D135" s="21"/>
      <c r="E135" s="21"/>
      <c r="F135" s="21"/>
      <c r="G135" s="80"/>
      <c r="H135" s="21"/>
    </row>
    <row r="136" spans="1:8" ht="16" thickBot="1" x14ac:dyDescent="0.4">
      <c r="A136" s="177"/>
      <c r="B136" s="91" t="s">
        <v>52</v>
      </c>
      <c r="C136" s="91"/>
      <c r="D136" s="91"/>
      <c r="E136" s="91"/>
      <c r="F136" s="105"/>
      <c r="G136" s="110"/>
      <c r="H136" s="105"/>
    </row>
    <row r="137" spans="1:8" x14ac:dyDescent="0.35">
      <c r="A137" s="177"/>
      <c r="B137" s="7" t="s">
        <v>53</v>
      </c>
      <c r="C137" s="101"/>
      <c r="D137" s="101"/>
      <c r="E137" s="101"/>
      <c r="F137" s="66"/>
      <c r="G137" s="104" t="s">
        <v>81</v>
      </c>
      <c r="H137" s="66"/>
    </row>
    <row r="138" spans="1:8" x14ac:dyDescent="0.35">
      <c r="A138" s="177"/>
      <c r="B138" s="88" t="s">
        <v>9</v>
      </c>
      <c r="C138" s="102"/>
      <c r="D138" s="102"/>
      <c r="E138" s="102"/>
      <c r="F138" s="15"/>
      <c r="G138" s="64"/>
      <c r="H138" s="15"/>
    </row>
    <row r="139" spans="1:8" x14ac:dyDescent="0.35">
      <c r="A139" s="177"/>
      <c r="B139" s="88"/>
      <c r="C139" s="102"/>
      <c r="D139" s="102"/>
      <c r="E139" s="102"/>
      <c r="F139" s="15"/>
      <c r="G139" s="64"/>
      <c r="H139" s="15"/>
    </row>
    <row r="140" spans="1:8" x14ac:dyDescent="0.35">
      <c r="A140" s="177"/>
      <c r="B140" s="88"/>
      <c r="C140" s="102"/>
      <c r="D140" s="102"/>
      <c r="E140" s="102"/>
      <c r="F140" s="15"/>
      <c r="G140" s="64"/>
      <c r="H140" s="15"/>
    </row>
    <row r="141" spans="1:8" x14ac:dyDescent="0.35">
      <c r="A141" s="177"/>
      <c r="B141" s="88"/>
      <c r="C141" s="102"/>
      <c r="D141" s="102"/>
      <c r="E141" s="102"/>
      <c r="F141" s="15"/>
      <c r="G141" s="64"/>
      <c r="H141" s="15"/>
    </row>
    <row r="142" spans="1:8" x14ac:dyDescent="0.35">
      <c r="A142" s="177"/>
      <c r="B142" s="88"/>
      <c r="C142" s="102"/>
      <c r="D142" s="102"/>
      <c r="E142" s="102"/>
      <c r="F142" s="15"/>
      <c r="G142" s="64"/>
      <c r="H142" s="15"/>
    </row>
    <row r="143" spans="1:8" x14ac:dyDescent="0.35">
      <c r="A143" s="177"/>
      <c r="F143" s="21"/>
      <c r="G143" s="73"/>
    </row>
    <row r="144" spans="1:8" ht="15.5" x14ac:dyDescent="0.35">
      <c r="A144" s="177"/>
      <c r="B144" s="98" t="s">
        <v>89</v>
      </c>
      <c r="C144" s="106"/>
      <c r="D144" s="106"/>
      <c r="E144" s="106"/>
      <c r="F144" s="107">
        <f>SUM(F84:F142)</f>
        <v>0</v>
      </c>
      <c r="G144" s="106"/>
      <c r="H144" s="108">
        <f>SUM(H84:H142)</f>
        <v>0</v>
      </c>
    </row>
    <row r="146" spans="1:8" ht="15.5" x14ac:dyDescent="0.35">
      <c r="A146" s="85" t="s">
        <v>60</v>
      </c>
    </row>
    <row r="147" spans="1:8" ht="15.5" x14ac:dyDescent="0.35">
      <c r="A147" s="177" t="s">
        <v>60</v>
      </c>
      <c r="B147" s="91" t="s">
        <v>5</v>
      </c>
      <c r="C147" s="91"/>
      <c r="D147" s="91"/>
      <c r="E147" s="91"/>
      <c r="F147" s="91"/>
      <c r="G147" s="91"/>
      <c r="H147" s="91"/>
    </row>
    <row r="148" spans="1:8" ht="36" x14ac:dyDescent="0.35">
      <c r="A148" s="177"/>
      <c r="B148" s="96" t="s">
        <v>14</v>
      </c>
      <c r="C148" s="1" t="s">
        <v>12</v>
      </c>
      <c r="D148" s="1" t="s">
        <v>11</v>
      </c>
      <c r="E148" s="1" t="s">
        <v>13</v>
      </c>
      <c r="F148" s="66"/>
      <c r="G148" s="99" t="s">
        <v>165</v>
      </c>
      <c r="H148" s="66"/>
    </row>
    <row r="149" spans="1:8" x14ac:dyDescent="0.35">
      <c r="A149" s="177"/>
      <c r="B149" s="87"/>
      <c r="C149" s="15"/>
      <c r="D149" s="15"/>
      <c r="E149" s="15"/>
      <c r="F149" s="15"/>
      <c r="G149" s="109"/>
      <c r="H149" s="15"/>
    </row>
    <row r="150" spans="1:8" x14ac:dyDescent="0.35">
      <c r="A150" s="177"/>
      <c r="B150" s="87"/>
      <c r="C150" s="15"/>
      <c r="D150" s="15"/>
      <c r="E150" s="15"/>
      <c r="F150" s="15"/>
      <c r="G150" s="109"/>
      <c r="H150" s="15"/>
    </row>
    <row r="151" spans="1:8" x14ac:dyDescent="0.35">
      <c r="A151" s="177"/>
      <c r="B151" s="87"/>
      <c r="C151" s="15"/>
      <c r="D151" s="15"/>
      <c r="E151" s="15"/>
      <c r="F151" s="15"/>
      <c r="G151" s="64"/>
      <c r="H151" s="15"/>
    </row>
    <row r="152" spans="1:8" x14ac:dyDescent="0.35">
      <c r="A152" s="177"/>
      <c r="B152" s="87"/>
      <c r="C152" s="15"/>
      <c r="D152" s="15"/>
      <c r="E152" s="15"/>
      <c r="F152" s="15"/>
      <c r="G152" s="64"/>
      <c r="H152" s="15"/>
    </row>
    <row r="153" spans="1:8" x14ac:dyDescent="0.35">
      <c r="A153" s="177"/>
      <c r="B153" s="88"/>
      <c r="C153" s="15"/>
      <c r="D153" s="15"/>
      <c r="E153" s="15"/>
      <c r="F153" s="15"/>
      <c r="G153" s="64"/>
      <c r="H153" s="15"/>
    </row>
    <row r="154" spans="1:8" x14ac:dyDescent="0.35">
      <c r="A154" s="177"/>
      <c r="B154" s="93"/>
      <c r="C154" s="21"/>
      <c r="D154" s="21"/>
      <c r="E154" s="21"/>
      <c r="F154" s="21"/>
      <c r="G154" s="80"/>
      <c r="H154" s="21"/>
    </row>
    <row r="155" spans="1:8" ht="15.5" x14ac:dyDescent="0.35">
      <c r="A155" s="177"/>
      <c r="B155" s="91" t="s">
        <v>156</v>
      </c>
      <c r="C155" s="91"/>
      <c r="D155" s="91"/>
      <c r="E155" s="91"/>
      <c r="F155" s="105"/>
      <c r="G155" s="110"/>
      <c r="H155" s="105"/>
    </row>
    <row r="156" spans="1:8" x14ac:dyDescent="0.35">
      <c r="A156" s="177"/>
      <c r="B156" s="86" t="s">
        <v>16</v>
      </c>
      <c r="C156" s="101"/>
      <c r="D156" s="101"/>
      <c r="E156" s="101"/>
      <c r="F156" s="100" t="s">
        <v>65</v>
      </c>
      <c r="G156" s="72"/>
      <c r="H156" s="66"/>
    </row>
    <row r="157" spans="1:8" x14ac:dyDescent="0.35">
      <c r="A157" s="177"/>
      <c r="B157" s="88" t="s">
        <v>9</v>
      </c>
      <c r="C157" s="102"/>
      <c r="D157" s="102"/>
      <c r="E157" s="102"/>
      <c r="F157" s="15"/>
      <c r="G157" s="64"/>
      <c r="H157" s="15"/>
    </row>
    <row r="158" spans="1:8" x14ac:dyDescent="0.35">
      <c r="A158" s="177"/>
      <c r="B158" s="88"/>
      <c r="C158" s="102"/>
      <c r="D158" s="102"/>
      <c r="E158" s="102"/>
      <c r="F158" s="15"/>
      <c r="G158" s="64"/>
      <c r="H158" s="15"/>
    </row>
    <row r="159" spans="1:8" x14ac:dyDescent="0.35">
      <c r="A159" s="177"/>
      <c r="B159" s="88"/>
      <c r="C159" s="102"/>
      <c r="D159" s="102"/>
      <c r="E159" s="102"/>
      <c r="F159" s="15"/>
      <c r="G159" s="64"/>
      <c r="H159" s="15"/>
    </row>
    <row r="160" spans="1:8" x14ac:dyDescent="0.35">
      <c r="A160" s="177"/>
      <c r="B160" s="88"/>
      <c r="C160" s="102"/>
      <c r="D160" s="102"/>
      <c r="E160" s="102"/>
      <c r="F160" s="15"/>
      <c r="G160" s="64"/>
      <c r="H160" s="15"/>
    </row>
    <row r="161" spans="1:8" x14ac:dyDescent="0.35">
      <c r="A161" s="177"/>
      <c r="B161" s="88"/>
      <c r="C161" s="102"/>
      <c r="D161" s="102"/>
      <c r="E161" s="102"/>
      <c r="F161" s="15"/>
      <c r="G161" s="64"/>
      <c r="H161" s="15"/>
    </row>
    <row r="162" spans="1:8" x14ac:dyDescent="0.35">
      <c r="A162" s="177"/>
      <c r="B162" s="93"/>
      <c r="C162" s="21"/>
      <c r="D162" s="21"/>
      <c r="E162" s="21"/>
      <c r="F162" s="21"/>
      <c r="G162" s="80"/>
      <c r="H162" s="21"/>
    </row>
    <row r="163" spans="1:8" ht="15.5" x14ac:dyDescent="0.35">
      <c r="A163" s="177"/>
      <c r="B163" s="91" t="s">
        <v>6</v>
      </c>
      <c r="C163" s="91"/>
      <c r="D163" s="91"/>
      <c r="E163" s="91"/>
      <c r="F163" s="105"/>
      <c r="G163" s="110"/>
      <c r="H163" s="105"/>
    </row>
    <row r="164" spans="1:8" x14ac:dyDescent="0.35">
      <c r="A164" s="177"/>
      <c r="B164" s="86" t="s">
        <v>15</v>
      </c>
      <c r="C164" s="101"/>
      <c r="D164" s="101"/>
      <c r="E164" s="101"/>
      <c r="F164" s="66"/>
      <c r="G164" s="104" t="s">
        <v>81</v>
      </c>
      <c r="H164" s="66"/>
    </row>
    <row r="165" spans="1:8" x14ac:dyDescent="0.35">
      <c r="A165" s="177"/>
      <c r="B165" s="88" t="s">
        <v>9</v>
      </c>
      <c r="C165" s="102"/>
      <c r="D165" s="102"/>
      <c r="E165" s="102"/>
      <c r="F165" s="15"/>
      <c r="G165" s="64"/>
      <c r="H165" s="15"/>
    </row>
    <row r="166" spans="1:8" x14ac:dyDescent="0.35">
      <c r="A166" s="177"/>
      <c r="B166" s="88"/>
      <c r="C166" s="102"/>
      <c r="D166" s="102"/>
      <c r="E166" s="102"/>
      <c r="F166" s="15"/>
      <c r="G166" s="64"/>
      <c r="H166" s="15"/>
    </row>
    <row r="167" spans="1:8" x14ac:dyDescent="0.35">
      <c r="A167" s="177"/>
      <c r="B167" s="88"/>
      <c r="C167" s="102"/>
      <c r="D167" s="102"/>
      <c r="E167" s="102"/>
      <c r="F167" s="15"/>
      <c r="G167" s="64"/>
      <c r="H167" s="15"/>
    </row>
    <row r="168" spans="1:8" x14ac:dyDescent="0.35">
      <c r="A168" s="177"/>
      <c r="B168" s="88"/>
      <c r="C168" s="102"/>
      <c r="D168" s="102"/>
      <c r="E168" s="102"/>
      <c r="F168" s="15"/>
      <c r="G168" s="64"/>
      <c r="H168" s="15"/>
    </row>
    <row r="169" spans="1:8" x14ac:dyDescent="0.35">
      <c r="A169" s="177"/>
      <c r="B169" s="93"/>
      <c r="C169" s="21"/>
      <c r="D169" s="21"/>
      <c r="E169" s="21"/>
      <c r="F169" s="21"/>
      <c r="G169" s="80"/>
      <c r="H169" s="21"/>
    </row>
    <row r="170" spans="1:8" ht="15.5" x14ac:dyDescent="0.35">
      <c r="A170" s="177"/>
      <c r="B170" s="91" t="s">
        <v>7</v>
      </c>
      <c r="C170" s="91"/>
      <c r="D170" s="91"/>
      <c r="E170" s="91"/>
      <c r="F170" s="105"/>
      <c r="G170" s="110"/>
      <c r="H170" s="105"/>
    </row>
    <row r="171" spans="1:8" x14ac:dyDescent="0.35">
      <c r="A171" s="177"/>
      <c r="B171" s="86" t="s">
        <v>17</v>
      </c>
      <c r="C171" s="101"/>
      <c r="D171" s="101"/>
      <c r="E171" s="101"/>
      <c r="F171" s="66"/>
      <c r="G171" s="104" t="s">
        <v>81</v>
      </c>
      <c r="H171" s="66"/>
    </row>
    <row r="172" spans="1:8" x14ac:dyDescent="0.35">
      <c r="A172" s="177"/>
      <c r="B172" s="88" t="s">
        <v>9</v>
      </c>
      <c r="C172" s="102"/>
      <c r="D172" s="102"/>
      <c r="E172" s="102"/>
      <c r="F172" s="15"/>
      <c r="G172" s="64"/>
      <c r="H172" s="15"/>
    </row>
    <row r="173" spans="1:8" x14ac:dyDescent="0.35">
      <c r="A173" s="177"/>
      <c r="B173" s="88"/>
      <c r="C173" s="102"/>
      <c r="D173" s="102"/>
      <c r="E173" s="102"/>
      <c r="F173" s="15"/>
      <c r="G173" s="64"/>
      <c r="H173" s="15"/>
    </row>
    <row r="174" spans="1:8" x14ac:dyDescent="0.35">
      <c r="A174" s="177"/>
      <c r="B174" s="88"/>
      <c r="C174" s="102"/>
      <c r="D174" s="102"/>
      <c r="E174" s="102"/>
      <c r="F174" s="15"/>
      <c r="G174" s="64"/>
      <c r="H174" s="15"/>
    </row>
    <row r="175" spans="1:8" x14ac:dyDescent="0.35">
      <c r="A175" s="177"/>
      <c r="B175" s="88"/>
      <c r="C175" s="102"/>
      <c r="D175" s="102"/>
      <c r="E175" s="102"/>
      <c r="F175" s="15"/>
      <c r="G175" s="64"/>
      <c r="H175" s="15"/>
    </row>
    <row r="176" spans="1:8" x14ac:dyDescent="0.35">
      <c r="A176" s="177"/>
      <c r="B176" s="88"/>
      <c r="C176" s="102"/>
      <c r="D176" s="102"/>
      <c r="E176" s="102"/>
      <c r="F176" s="15"/>
      <c r="G176" s="64"/>
      <c r="H176" s="15"/>
    </row>
    <row r="177" spans="1:8" x14ac:dyDescent="0.35">
      <c r="A177" s="177"/>
      <c r="B177" s="93"/>
      <c r="C177" s="21"/>
      <c r="D177" s="21"/>
      <c r="E177" s="21"/>
      <c r="F177" s="21"/>
      <c r="G177" s="80"/>
      <c r="H177" s="21"/>
    </row>
    <row r="178" spans="1:8" ht="15.5" x14ac:dyDescent="0.35">
      <c r="A178" s="177"/>
      <c r="B178" s="91" t="s">
        <v>8</v>
      </c>
      <c r="C178" s="91"/>
      <c r="D178" s="91"/>
      <c r="E178" s="91"/>
      <c r="F178" s="105"/>
      <c r="G178" s="110"/>
      <c r="H178" s="105"/>
    </row>
    <row r="179" spans="1:8" x14ac:dyDescent="0.35">
      <c r="A179" s="178"/>
      <c r="B179" s="1" t="s">
        <v>46</v>
      </c>
      <c r="C179" s="103" t="s">
        <v>22</v>
      </c>
      <c r="D179" s="101"/>
      <c r="E179" s="101"/>
      <c r="F179" s="66"/>
      <c r="G179" s="72"/>
      <c r="H179" s="66"/>
    </row>
    <row r="180" spans="1:8" x14ac:dyDescent="0.35">
      <c r="A180" s="178"/>
      <c r="B180" s="53" t="s">
        <v>9</v>
      </c>
      <c r="C180" s="15"/>
      <c r="D180" s="102"/>
      <c r="E180" s="102"/>
      <c r="F180" s="15"/>
      <c r="G180" s="64"/>
      <c r="H180" s="15"/>
    </row>
    <row r="181" spans="1:8" x14ac:dyDescent="0.35">
      <c r="A181" s="178"/>
      <c r="B181" s="53"/>
      <c r="C181" s="15"/>
      <c r="D181" s="102"/>
      <c r="E181" s="102"/>
      <c r="F181" s="15"/>
      <c r="G181" s="64"/>
      <c r="H181" s="15"/>
    </row>
    <row r="182" spans="1:8" x14ac:dyDescent="0.35">
      <c r="A182" s="178"/>
      <c r="B182" s="53"/>
      <c r="C182" s="15"/>
      <c r="D182" s="102"/>
      <c r="E182" s="102"/>
      <c r="F182" s="15"/>
      <c r="G182" s="64"/>
      <c r="H182" s="15"/>
    </row>
    <row r="183" spans="1:8" x14ac:dyDescent="0.35">
      <c r="A183" s="178"/>
      <c r="B183" s="53"/>
      <c r="C183" s="15"/>
      <c r="D183" s="102"/>
      <c r="E183" s="102"/>
      <c r="F183" s="15"/>
      <c r="G183" s="64"/>
      <c r="H183" s="15"/>
    </row>
    <row r="184" spans="1:8" x14ac:dyDescent="0.35">
      <c r="A184" s="177"/>
      <c r="B184" s="93"/>
      <c r="C184" s="21"/>
      <c r="D184" s="21"/>
      <c r="E184" s="21"/>
      <c r="F184" s="21"/>
      <c r="G184" s="80"/>
      <c r="H184" s="21"/>
    </row>
    <row r="185" spans="1:8" ht="15.5" x14ac:dyDescent="0.35">
      <c r="A185" s="177"/>
      <c r="B185" s="91" t="s">
        <v>18</v>
      </c>
      <c r="C185" s="91"/>
      <c r="D185" s="91"/>
      <c r="E185" s="91"/>
      <c r="F185" s="105"/>
      <c r="G185" s="110"/>
      <c r="H185" s="105"/>
    </row>
    <row r="186" spans="1:8" x14ac:dyDescent="0.35">
      <c r="A186" s="178"/>
      <c r="B186" s="1" t="s">
        <v>20</v>
      </c>
      <c r="C186" s="101"/>
      <c r="D186" s="101"/>
      <c r="E186" s="101"/>
      <c r="F186" s="66"/>
      <c r="G186" s="72"/>
      <c r="H186" s="66"/>
    </row>
    <row r="187" spans="1:8" x14ac:dyDescent="0.35">
      <c r="A187" s="178"/>
      <c r="B187" s="53" t="s">
        <v>9</v>
      </c>
      <c r="C187" s="102"/>
      <c r="D187" s="102"/>
      <c r="E187" s="102"/>
      <c r="F187" s="15"/>
      <c r="G187" s="64"/>
      <c r="H187" s="15"/>
    </row>
    <row r="188" spans="1:8" x14ac:dyDescent="0.35">
      <c r="A188" s="178"/>
      <c r="B188" s="53"/>
      <c r="C188" s="102"/>
      <c r="D188" s="102"/>
      <c r="E188" s="102"/>
      <c r="F188" s="15"/>
      <c r="G188" s="64"/>
      <c r="H188" s="15"/>
    </row>
    <row r="189" spans="1:8" x14ac:dyDescent="0.35">
      <c r="A189" s="178"/>
      <c r="B189" s="53"/>
      <c r="C189" s="102"/>
      <c r="D189" s="102"/>
      <c r="E189" s="102"/>
      <c r="F189" s="15"/>
      <c r="G189" s="64"/>
      <c r="H189" s="15"/>
    </row>
    <row r="190" spans="1:8" x14ac:dyDescent="0.35">
      <c r="A190" s="178"/>
      <c r="B190" s="53"/>
      <c r="C190" s="102"/>
      <c r="D190" s="102"/>
      <c r="E190" s="102"/>
      <c r="F190" s="15"/>
      <c r="G190" s="64"/>
      <c r="H190" s="15"/>
    </row>
    <row r="191" spans="1:8" x14ac:dyDescent="0.35">
      <c r="A191" s="178"/>
      <c r="B191" s="53"/>
      <c r="C191" s="102"/>
      <c r="D191" s="102"/>
      <c r="E191" s="102"/>
      <c r="F191" s="15"/>
      <c r="G191" s="64"/>
      <c r="H191" s="15"/>
    </row>
    <row r="192" spans="1:8" x14ac:dyDescent="0.35">
      <c r="A192" s="177"/>
      <c r="B192" s="93"/>
      <c r="C192" s="21"/>
      <c r="D192" s="21"/>
      <c r="E192" s="21"/>
      <c r="F192" s="21"/>
      <c r="G192" s="80"/>
      <c r="H192" s="21"/>
    </row>
    <row r="193" spans="1:8" ht="15.5" x14ac:dyDescent="0.35">
      <c r="A193" s="177"/>
      <c r="B193" s="91" t="s">
        <v>19</v>
      </c>
      <c r="C193" s="91"/>
      <c r="D193" s="91"/>
      <c r="E193" s="91"/>
      <c r="F193" s="105"/>
      <c r="G193" s="110"/>
      <c r="H193" s="105"/>
    </row>
    <row r="194" spans="1:8" x14ac:dyDescent="0.35">
      <c r="A194" s="178"/>
      <c r="B194" s="1" t="s">
        <v>21</v>
      </c>
      <c r="C194" s="101"/>
      <c r="D194" s="101"/>
      <c r="E194" s="101"/>
      <c r="F194" s="66"/>
      <c r="G194" s="72"/>
      <c r="H194" s="66"/>
    </row>
    <row r="195" spans="1:8" x14ac:dyDescent="0.35">
      <c r="A195" s="178"/>
      <c r="B195" s="53" t="s">
        <v>9</v>
      </c>
      <c r="C195" s="102"/>
      <c r="D195" s="102"/>
      <c r="E195" s="102"/>
      <c r="F195" s="15"/>
      <c r="G195" s="64"/>
      <c r="H195" s="15"/>
    </row>
    <row r="196" spans="1:8" x14ac:dyDescent="0.35">
      <c r="A196" s="178"/>
      <c r="B196" s="53"/>
      <c r="C196" s="102"/>
      <c r="D196" s="102"/>
      <c r="E196" s="102"/>
      <c r="F196" s="15"/>
      <c r="G196" s="64"/>
      <c r="H196" s="15"/>
    </row>
    <row r="197" spans="1:8" x14ac:dyDescent="0.35">
      <c r="A197" s="178"/>
      <c r="B197" s="53"/>
      <c r="C197" s="102"/>
      <c r="D197" s="102"/>
      <c r="E197" s="102"/>
      <c r="F197" s="15"/>
      <c r="G197" s="64"/>
      <c r="H197" s="15"/>
    </row>
    <row r="198" spans="1:8" x14ac:dyDescent="0.35">
      <c r="A198" s="178"/>
      <c r="B198" s="53"/>
      <c r="C198" s="102"/>
      <c r="D198" s="102"/>
      <c r="E198" s="102"/>
      <c r="F198" s="15"/>
      <c r="G198" s="64"/>
      <c r="H198" s="15"/>
    </row>
    <row r="199" spans="1:8" x14ac:dyDescent="0.35">
      <c r="A199" s="177"/>
      <c r="B199" s="93"/>
      <c r="C199" s="21"/>
      <c r="D199" s="21"/>
      <c r="E199" s="21"/>
      <c r="F199" s="21"/>
      <c r="G199" s="80"/>
      <c r="H199" s="21"/>
    </row>
    <row r="200" spans="1:8" ht="16" thickBot="1" x14ac:dyDescent="0.4">
      <c r="A200" s="177"/>
      <c r="B200" s="91" t="s">
        <v>52</v>
      </c>
      <c r="C200" s="91"/>
      <c r="D200" s="91"/>
      <c r="E200" s="91"/>
      <c r="F200" s="105"/>
      <c r="G200" s="110"/>
      <c r="H200" s="105"/>
    </row>
    <row r="201" spans="1:8" x14ac:dyDescent="0.35">
      <c r="A201" s="177"/>
      <c r="B201" s="7" t="s">
        <v>53</v>
      </c>
      <c r="C201" s="101"/>
      <c r="D201" s="101"/>
      <c r="E201" s="101"/>
      <c r="F201" s="66"/>
      <c r="G201" s="104" t="s">
        <v>81</v>
      </c>
      <c r="H201" s="66"/>
    </row>
    <row r="202" spans="1:8" x14ac:dyDescent="0.35">
      <c r="A202" s="177"/>
      <c r="B202" s="88" t="s">
        <v>9</v>
      </c>
      <c r="C202" s="102"/>
      <c r="D202" s="102"/>
      <c r="E202" s="102"/>
      <c r="F202" s="15"/>
      <c r="G202" s="64"/>
      <c r="H202" s="15"/>
    </row>
    <row r="203" spans="1:8" x14ac:dyDescent="0.35">
      <c r="A203" s="177"/>
      <c r="B203" s="88"/>
      <c r="C203" s="102"/>
      <c r="D203" s="102"/>
      <c r="E203" s="102"/>
      <c r="F203" s="15"/>
      <c r="G203" s="64"/>
      <c r="H203" s="15"/>
    </row>
    <row r="204" spans="1:8" x14ac:dyDescent="0.35">
      <c r="A204" s="177"/>
      <c r="B204" s="88"/>
      <c r="C204" s="102"/>
      <c r="D204" s="102"/>
      <c r="E204" s="102"/>
      <c r="F204" s="15"/>
      <c r="G204" s="64"/>
      <c r="H204" s="15"/>
    </row>
    <row r="205" spans="1:8" x14ac:dyDescent="0.35">
      <c r="A205" s="177"/>
      <c r="B205" s="88"/>
      <c r="C205" s="102"/>
      <c r="D205" s="102"/>
      <c r="E205" s="102"/>
      <c r="F205" s="15"/>
      <c r="G205" s="64"/>
      <c r="H205" s="15"/>
    </row>
    <row r="206" spans="1:8" x14ac:dyDescent="0.35">
      <c r="A206" s="177"/>
      <c r="B206" s="88"/>
      <c r="C206" s="102"/>
      <c r="D206" s="102"/>
      <c r="E206" s="102"/>
      <c r="F206" s="15"/>
      <c r="G206" s="64"/>
      <c r="H206" s="15"/>
    </row>
    <row r="207" spans="1:8" x14ac:dyDescent="0.35">
      <c r="A207" s="177"/>
      <c r="F207" s="21"/>
      <c r="G207" s="73"/>
    </row>
    <row r="208" spans="1:8" ht="15.5" x14ac:dyDescent="0.35">
      <c r="A208" s="177"/>
      <c r="B208" s="98" t="s">
        <v>90</v>
      </c>
      <c r="C208" s="106"/>
      <c r="D208" s="106"/>
      <c r="E208" s="106"/>
      <c r="F208" s="107">
        <f>SUM(F149:F206)</f>
        <v>0</v>
      </c>
      <c r="G208" s="106"/>
      <c r="H208" s="108">
        <f>SUM(H149:H206)</f>
        <v>0</v>
      </c>
    </row>
    <row r="210" spans="1:8" ht="15.5" x14ac:dyDescent="0.35">
      <c r="A210" s="85" t="s">
        <v>82</v>
      </c>
    </row>
    <row r="211" spans="1:8" ht="15.5" x14ac:dyDescent="0.35">
      <c r="A211" s="177" t="s">
        <v>82</v>
      </c>
      <c r="B211" s="91" t="s">
        <v>5</v>
      </c>
      <c r="C211" s="91"/>
      <c r="D211" s="91"/>
      <c r="E211" s="91"/>
      <c r="F211" s="91"/>
      <c r="G211" s="91"/>
      <c r="H211" s="91"/>
    </row>
    <row r="212" spans="1:8" ht="36" x14ac:dyDescent="0.35">
      <c r="A212" s="177"/>
      <c r="B212" s="96" t="s">
        <v>14</v>
      </c>
      <c r="C212" s="1" t="s">
        <v>12</v>
      </c>
      <c r="D212" s="1" t="s">
        <v>11</v>
      </c>
      <c r="E212" s="1" t="s">
        <v>13</v>
      </c>
      <c r="F212" s="66"/>
      <c r="G212" s="99" t="s">
        <v>165</v>
      </c>
      <c r="H212" s="66"/>
    </row>
    <row r="213" spans="1:8" x14ac:dyDescent="0.35">
      <c r="A213" s="177"/>
      <c r="B213" s="87"/>
      <c r="C213" s="15"/>
      <c r="D213" s="15"/>
      <c r="E213" s="15"/>
      <c r="F213" s="15"/>
      <c r="G213" s="109"/>
      <c r="H213" s="15"/>
    </row>
    <row r="214" spans="1:8" x14ac:dyDescent="0.35">
      <c r="A214" s="177"/>
      <c r="B214" s="87"/>
      <c r="C214" s="15"/>
      <c r="D214" s="15"/>
      <c r="E214" s="15"/>
      <c r="F214" s="15"/>
      <c r="G214" s="109"/>
      <c r="H214" s="15"/>
    </row>
    <row r="215" spans="1:8" x14ac:dyDescent="0.35">
      <c r="A215" s="177"/>
      <c r="B215" s="87"/>
      <c r="C215" s="15"/>
      <c r="D215" s="15"/>
      <c r="E215" s="15"/>
      <c r="F215" s="15"/>
      <c r="G215" s="64"/>
      <c r="H215" s="15"/>
    </row>
    <row r="216" spans="1:8" x14ac:dyDescent="0.35">
      <c r="A216" s="177"/>
      <c r="B216" s="87"/>
      <c r="C216" s="15"/>
      <c r="D216" s="15"/>
      <c r="E216" s="15"/>
      <c r="F216" s="15"/>
      <c r="G216" s="64"/>
      <c r="H216" s="15"/>
    </row>
    <row r="217" spans="1:8" x14ac:dyDescent="0.35">
      <c r="A217" s="177"/>
      <c r="B217" s="88"/>
      <c r="C217" s="15"/>
      <c r="D217" s="15"/>
      <c r="E217" s="15"/>
      <c r="F217" s="15"/>
      <c r="G217" s="64"/>
      <c r="H217" s="15"/>
    </row>
    <row r="218" spans="1:8" x14ac:dyDescent="0.35">
      <c r="A218" s="177"/>
      <c r="B218" s="93"/>
      <c r="C218" s="21"/>
      <c r="D218" s="21"/>
      <c r="E218" s="21"/>
      <c r="F218" s="21"/>
      <c r="G218" s="80"/>
      <c r="H218" s="21"/>
    </row>
    <row r="219" spans="1:8" ht="15.5" x14ac:dyDescent="0.35">
      <c r="A219" s="177"/>
      <c r="B219" s="91" t="s">
        <v>156</v>
      </c>
      <c r="C219" s="91"/>
      <c r="D219" s="91"/>
      <c r="E219" s="91"/>
      <c r="F219" s="105"/>
      <c r="G219" s="110"/>
      <c r="H219" s="105"/>
    </row>
    <row r="220" spans="1:8" x14ac:dyDescent="0.35">
      <c r="A220" s="177"/>
      <c r="B220" s="86" t="s">
        <v>16</v>
      </c>
      <c r="C220" s="101"/>
      <c r="D220" s="101"/>
      <c r="E220" s="101"/>
      <c r="F220" s="100" t="s">
        <v>65</v>
      </c>
      <c r="G220" s="72"/>
      <c r="H220" s="66"/>
    </row>
    <row r="221" spans="1:8" x14ac:dyDescent="0.35">
      <c r="A221" s="177"/>
      <c r="B221" s="88" t="s">
        <v>9</v>
      </c>
      <c r="C221" s="102"/>
      <c r="D221" s="102"/>
      <c r="E221" s="102"/>
      <c r="F221" s="15"/>
      <c r="G221" s="64"/>
      <c r="H221" s="15"/>
    </row>
    <row r="222" spans="1:8" x14ac:dyDescent="0.35">
      <c r="A222" s="177"/>
      <c r="B222" s="88"/>
      <c r="C222" s="102"/>
      <c r="D222" s="102"/>
      <c r="E222" s="102"/>
      <c r="F222" s="15"/>
      <c r="G222" s="64"/>
      <c r="H222" s="15"/>
    </row>
    <row r="223" spans="1:8" x14ac:dyDescent="0.35">
      <c r="A223" s="177"/>
      <c r="B223" s="88"/>
      <c r="C223" s="102"/>
      <c r="D223" s="102"/>
      <c r="E223" s="102"/>
      <c r="F223" s="15"/>
      <c r="G223" s="64"/>
      <c r="H223" s="15"/>
    </row>
    <row r="224" spans="1:8" x14ac:dyDescent="0.35">
      <c r="A224" s="177"/>
      <c r="B224" s="88"/>
      <c r="C224" s="102"/>
      <c r="D224" s="102"/>
      <c r="E224" s="102"/>
      <c r="F224" s="15"/>
      <c r="G224" s="64"/>
      <c r="H224" s="15"/>
    </row>
    <row r="225" spans="1:8" x14ac:dyDescent="0.35">
      <c r="A225" s="177"/>
      <c r="B225" s="88"/>
      <c r="C225" s="102"/>
      <c r="D225" s="102"/>
      <c r="E225" s="102"/>
      <c r="F225" s="15"/>
      <c r="G225" s="64"/>
      <c r="H225" s="15"/>
    </row>
    <row r="226" spans="1:8" x14ac:dyDescent="0.35">
      <c r="A226" s="177"/>
      <c r="B226" s="93"/>
      <c r="C226" s="21"/>
      <c r="D226" s="21"/>
      <c r="E226" s="21"/>
      <c r="F226" s="21"/>
      <c r="G226" s="80"/>
      <c r="H226" s="21"/>
    </row>
    <row r="227" spans="1:8" ht="15.5" x14ac:dyDescent="0.35">
      <c r="A227" s="177"/>
      <c r="B227" s="91" t="s">
        <v>6</v>
      </c>
      <c r="C227" s="91"/>
      <c r="D227" s="91"/>
      <c r="E227" s="91"/>
      <c r="F227" s="105"/>
      <c r="G227" s="110"/>
      <c r="H227" s="105"/>
    </row>
    <row r="228" spans="1:8" x14ac:dyDescent="0.35">
      <c r="A228" s="177"/>
      <c r="B228" s="86" t="s">
        <v>15</v>
      </c>
      <c r="C228" s="101"/>
      <c r="D228" s="101"/>
      <c r="E228" s="101"/>
      <c r="F228" s="66"/>
      <c r="G228" s="104" t="s">
        <v>81</v>
      </c>
      <c r="H228" s="66"/>
    </row>
    <row r="229" spans="1:8" x14ac:dyDescent="0.35">
      <c r="A229" s="177"/>
      <c r="B229" s="88" t="s">
        <v>9</v>
      </c>
      <c r="C229" s="102"/>
      <c r="D229" s="102"/>
      <c r="E229" s="102"/>
      <c r="F229" s="15"/>
      <c r="G229" s="64"/>
      <c r="H229" s="15"/>
    </row>
    <row r="230" spans="1:8" x14ac:dyDescent="0.35">
      <c r="A230" s="177"/>
      <c r="B230" s="88"/>
      <c r="C230" s="102"/>
      <c r="D230" s="102"/>
      <c r="E230" s="102"/>
      <c r="F230" s="15"/>
      <c r="G230" s="64"/>
      <c r="H230" s="15"/>
    </row>
    <row r="231" spans="1:8" x14ac:dyDescent="0.35">
      <c r="A231" s="177"/>
      <c r="B231" s="88"/>
      <c r="C231" s="102"/>
      <c r="D231" s="102"/>
      <c r="E231" s="102"/>
      <c r="F231" s="15"/>
      <c r="G231" s="64"/>
      <c r="H231" s="15"/>
    </row>
    <row r="232" spans="1:8" x14ac:dyDescent="0.35">
      <c r="A232" s="177"/>
      <c r="B232" s="88"/>
      <c r="C232" s="102"/>
      <c r="D232" s="102"/>
      <c r="E232" s="102"/>
      <c r="F232" s="15"/>
      <c r="G232" s="64"/>
      <c r="H232" s="15"/>
    </row>
    <row r="233" spans="1:8" x14ac:dyDescent="0.35">
      <c r="A233" s="177"/>
      <c r="B233" s="93"/>
      <c r="C233" s="21"/>
      <c r="D233" s="21"/>
      <c r="E233" s="21"/>
      <c r="F233" s="21"/>
      <c r="G233" s="80"/>
      <c r="H233" s="21"/>
    </row>
    <row r="234" spans="1:8" ht="15.5" x14ac:dyDescent="0.35">
      <c r="A234" s="177"/>
      <c r="B234" s="91" t="s">
        <v>7</v>
      </c>
      <c r="C234" s="91"/>
      <c r="D234" s="91"/>
      <c r="E234" s="91"/>
      <c r="F234" s="105"/>
      <c r="G234" s="110"/>
      <c r="H234" s="105"/>
    </row>
    <row r="235" spans="1:8" x14ac:dyDescent="0.35">
      <c r="A235" s="177"/>
      <c r="B235" s="86" t="s">
        <v>17</v>
      </c>
      <c r="C235" s="101"/>
      <c r="D235" s="101"/>
      <c r="E235" s="101"/>
      <c r="F235" s="66"/>
      <c r="G235" s="104" t="s">
        <v>81</v>
      </c>
      <c r="H235" s="66"/>
    </row>
    <row r="236" spans="1:8" x14ac:dyDescent="0.35">
      <c r="A236" s="177"/>
      <c r="B236" s="88" t="s">
        <v>9</v>
      </c>
      <c r="C236" s="102"/>
      <c r="D236" s="102"/>
      <c r="E236" s="102"/>
      <c r="F236" s="15"/>
      <c r="G236" s="64"/>
      <c r="H236" s="15"/>
    </row>
    <row r="237" spans="1:8" x14ac:dyDescent="0.35">
      <c r="A237" s="177"/>
      <c r="B237" s="88"/>
      <c r="C237" s="102"/>
      <c r="D237" s="102"/>
      <c r="E237" s="102"/>
      <c r="F237" s="15"/>
      <c r="G237" s="64"/>
      <c r="H237" s="15"/>
    </row>
    <row r="238" spans="1:8" x14ac:dyDescent="0.35">
      <c r="A238" s="177"/>
      <c r="B238" s="88"/>
      <c r="C238" s="102"/>
      <c r="D238" s="102"/>
      <c r="E238" s="102"/>
      <c r="F238" s="15"/>
      <c r="G238" s="64"/>
      <c r="H238" s="15"/>
    </row>
    <row r="239" spans="1:8" x14ac:dyDescent="0.35">
      <c r="A239" s="177"/>
      <c r="B239" s="88"/>
      <c r="C239" s="102"/>
      <c r="D239" s="102"/>
      <c r="E239" s="102"/>
      <c r="F239" s="15"/>
      <c r="G239" s="64"/>
      <c r="H239" s="15"/>
    </row>
    <row r="240" spans="1:8" x14ac:dyDescent="0.35">
      <c r="A240" s="177"/>
      <c r="B240" s="88"/>
      <c r="C240" s="102"/>
      <c r="D240" s="102"/>
      <c r="E240" s="102"/>
      <c r="F240" s="15"/>
      <c r="G240" s="64"/>
      <c r="H240" s="15"/>
    </row>
    <row r="241" spans="1:8" x14ac:dyDescent="0.35">
      <c r="A241" s="177"/>
      <c r="B241" s="93"/>
      <c r="C241" s="21"/>
      <c r="D241" s="21"/>
      <c r="E241" s="21"/>
      <c r="F241" s="21"/>
      <c r="G241" s="80"/>
      <c r="H241" s="21"/>
    </row>
    <row r="242" spans="1:8" ht="15.5" x14ac:dyDescent="0.35">
      <c r="A242" s="177"/>
      <c r="B242" s="91" t="s">
        <v>8</v>
      </c>
      <c r="C242" s="91"/>
      <c r="D242" s="91"/>
      <c r="E242" s="91"/>
      <c r="F242" s="105"/>
      <c r="G242" s="110"/>
      <c r="H242" s="105"/>
    </row>
    <row r="243" spans="1:8" x14ac:dyDescent="0.35">
      <c r="A243" s="178"/>
      <c r="B243" s="1" t="s">
        <v>46</v>
      </c>
      <c r="C243" s="103" t="s">
        <v>22</v>
      </c>
      <c r="D243" s="101"/>
      <c r="E243" s="101"/>
      <c r="F243" s="66"/>
      <c r="G243" s="72"/>
      <c r="H243" s="66"/>
    </row>
    <row r="244" spans="1:8" x14ac:dyDescent="0.35">
      <c r="A244" s="178"/>
      <c r="B244" s="53" t="s">
        <v>9</v>
      </c>
      <c r="C244" s="15"/>
      <c r="D244" s="102"/>
      <c r="E244" s="102"/>
      <c r="F244" s="15"/>
      <c r="G244" s="64"/>
      <c r="H244" s="15"/>
    </row>
    <row r="245" spans="1:8" x14ac:dyDescent="0.35">
      <c r="A245" s="178"/>
      <c r="B245" s="53"/>
      <c r="C245" s="15"/>
      <c r="D245" s="102"/>
      <c r="E245" s="102"/>
      <c r="F245" s="15"/>
      <c r="G245" s="64"/>
      <c r="H245" s="15"/>
    </row>
    <row r="246" spans="1:8" x14ac:dyDescent="0.35">
      <c r="A246" s="178"/>
      <c r="B246" s="53"/>
      <c r="C246" s="15"/>
      <c r="D246" s="102"/>
      <c r="E246" s="102"/>
      <c r="F246" s="15"/>
      <c r="G246" s="64"/>
      <c r="H246" s="15"/>
    </row>
    <row r="247" spans="1:8" x14ac:dyDescent="0.35">
      <c r="A247" s="178"/>
      <c r="B247" s="53"/>
      <c r="C247" s="15"/>
      <c r="D247" s="102"/>
      <c r="E247" s="102"/>
      <c r="F247" s="15"/>
      <c r="G247" s="64"/>
      <c r="H247" s="15"/>
    </row>
    <row r="248" spans="1:8" x14ac:dyDescent="0.35">
      <c r="A248" s="177"/>
      <c r="B248" s="93"/>
      <c r="C248" s="21"/>
      <c r="D248" s="21"/>
      <c r="E248" s="21"/>
      <c r="F248" s="21"/>
      <c r="G248" s="80"/>
      <c r="H248" s="21"/>
    </row>
    <row r="249" spans="1:8" ht="15.5" x14ac:dyDescent="0.35">
      <c r="A249" s="177"/>
      <c r="B249" s="91" t="s">
        <v>18</v>
      </c>
      <c r="C249" s="91"/>
      <c r="D249" s="91"/>
      <c r="E249" s="91"/>
      <c r="F249" s="105"/>
      <c r="G249" s="110"/>
      <c r="H249" s="105"/>
    </row>
    <row r="250" spans="1:8" x14ac:dyDescent="0.35">
      <c r="A250" s="178"/>
      <c r="B250" s="1" t="s">
        <v>20</v>
      </c>
      <c r="C250" s="101"/>
      <c r="D250" s="101"/>
      <c r="E250" s="101"/>
      <c r="F250" s="66"/>
      <c r="G250" s="72"/>
      <c r="H250" s="66"/>
    </row>
    <row r="251" spans="1:8" x14ac:dyDescent="0.35">
      <c r="A251" s="178"/>
      <c r="B251" s="53" t="s">
        <v>9</v>
      </c>
      <c r="C251" s="102"/>
      <c r="D251" s="102"/>
      <c r="E251" s="102"/>
      <c r="F251" s="15"/>
      <c r="G251" s="64"/>
      <c r="H251" s="15"/>
    </row>
    <row r="252" spans="1:8" x14ac:dyDescent="0.35">
      <c r="A252" s="178"/>
      <c r="B252" s="53"/>
      <c r="C252" s="102"/>
      <c r="D252" s="102"/>
      <c r="E252" s="102"/>
      <c r="F252" s="15"/>
      <c r="G252" s="64"/>
      <c r="H252" s="15"/>
    </row>
    <row r="253" spans="1:8" x14ac:dyDescent="0.35">
      <c r="A253" s="178"/>
      <c r="B253" s="53"/>
      <c r="C253" s="102"/>
      <c r="D253" s="102"/>
      <c r="E253" s="102"/>
      <c r="F253" s="15"/>
      <c r="G253" s="64"/>
      <c r="H253" s="15"/>
    </row>
    <row r="254" spans="1:8" x14ac:dyDescent="0.35">
      <c r="A254" s="178"/>
      <c r="B254" s="53"/>
      <c r="C254" s="102"/>
      <c r="D254" s="102"/>
      <c r="E254" s="102"/>
      <c r="F254" s="15"/>
      <c r="G254" s="64"/>
      <c r="H254" s="15"/>
    </row>
    <row r="255" spans="1:8" x14ac:dyDescent="0.35">
      <c r="A255" s="178"/>
      <c r="B255" s="53"/>
      <c r="C255" s="102"/>
      <c r="D255" s="102"/>
      <c r="E255" s="102"/>
      <c r="F255" s="15"/>
      <c r="G255" s="64"/>
      <c r="H255" s="15"/>
    </row>
    <row r="256" spans="1:8" x14ac:dyDescent="0.35">
      <c r="A256" s="177"/>
      <c r="B256" s="93"/>
      <c r="C256" s="21"/>
      <c r="D256" s="21"/>
      <c r="E256" s="21"/>
      <c r="F256" s="21"/>
      <c r="G256" s="80"/>
      <c r="H256" s="21"/>
    </row>
    <row r="257" spans="1:8" ht="15.5" x14ac:dyDescent="0.35">
      <c r="A257" s="177"/>
      <c r="B257" s="91" t="s">
        <v>19</v>
      </c>
      <c r="C257" s="91"/>
      <c r="D257" s="91"/>
      <c r="E257" s="91"/>
      <c r="F257" s="105"/>
      <c r="G257" s="110"/>
      <c r="H257" s="105"/>
    </row>
    <row r="258" spans="1:8" x14ac:dyDescent="0.35">
      <c r="A258" s="178"/>
      <c r="B258" s="1" t="s">
        <v>21</v>
      </c>
      <c r="C258" s="101"/>
      <c r="D258" s="101"/>
      <c r="E258" s="101"/>
      <c r="F258" s="66"/>
      <c r="G258" s="72"/>
      <c r="H258" s="66"/>
    </row>
    <row r="259" spans="1:8" x14ac:dyDescent="0.35">
      <c r="A259" s="178"/>
      <c r="B259" s="53" t="s">
        <v>9</v>
      </c>
      <c r="C259" s="102"/>
      <c r="D259" s="102"/>
      <c r="E259" s="102"/>
      <c r="F259" s="15"/>
      <c r="G259" s="64"/>
      <c r="H259" s="15"/>
    </row>
    <row r="260" spans="1:8" x14ac:dyDescent="0.35">
      <c r="A260" s="178"/>
      <c r="B260" s="53"/>
      <c r="C260" s="102"/>
      <c r="D260" s="102"/>
      <c r="E260" s="102"/>
      <c r="F260" s="15"/>
      <c r="G260" s="64"/>
      <c r="H260" s="15"/>
    </row>
    <row r="261" spans="1:8" x14ac:dyDescent="0.35">
      <c r="A261" s="178"/>
      <c r="B261" s="53"/>
      <c r="C261" s="102"/>
      <c r="D261" s="102"/>
      <c r="E261" s="102"/>
      <c r="F261" s="15"/>
      <c r="G261" s="64"/>
      <c r="H261" s="15"/>
    </row>
    <row r="262" spans="1:8" x14ac:dyDescent="0.35">
      <c r="A262" s="178"/>
      <c r="B262" s="53"/>
      <c r="C262" s="102"/>
      <c r="D262" s="102"/>
      <c r="E262" s="102"/>
      <c r="F262" s="15"/>
      <c r="G262" s="64"/>
      <c r="H262" s="15"/>
    </row>
    <row r="263" spans="1:8" x14ac:dyDescent="0.35">
      <c r="A263" s="177"/>
      <c r="B263" s="93"/>
      <c r="C263" s="21"/>
      <c r="D263" s="21"/>
      <c r="E263" s="21"/>
      <c r="F263" s="21"/>
      <c r="G263" s="80"/>
      <c r="H263" s="21"/>
    </row>
    <row r="264" spans="1:8" ht="16" thickBot="1" x14ac:dyDescent="0.4">
      <c r="A264" s="177"/>
      <c r="B264" s="91" t="s">
        <v>52</v>
      </c>
      <c r="C264" s="91"/>
      <c r="D264" s="91"/>
      <c r="E264" s="91"/>
      <c r="F264" s="105"/>
      <c r="G264" s="110"/>
      <c r="H264" s="105"/>
    </row>
    <row r="265" spans="1:8" x14ac:dyDescent="0.35">
      <c r="A265" s="177"/>
      <c r="B265" s="7" t="s">
        <v>53</v>
      </c>
      <c r="C265" s="101"/>
      <c r="D265" s="101"/>
      <c r="E265" s="101"/>
      <c r="F265" s="66"/>
      <c r="G265" s="104" t="s">
        <v>81</v>
      </c>
      <c r="H265" s="66"/>
    </row>
    <row r="266" spans="1:8" x14ac:dyDescent="0.35">
      <c r="A266" s="177"/>
      <c r="B266" s="88" t="s">
        <v>9</v>
      </c>
      <c r="C266" s="102"/>
      <c r="D266" s="102"/>
      <c r="E266" s="102"/>
      <c r="F266" s="15"/>
      <c r="G266" s="64"/>
      <c r="H266" s="15"/>
    </row>
    <row r="267" spans="1:8" x14ac:dyDescent="0.35">
      <c r="A267" s="177"/>
      <c r="B267" s="88"/>
      <c r="C267" s="102"/>
      <c r="D267" s="102"/>
      <c r="E267" s="102"/>
      <c r="F267" s="15"/>
      <c r="G267" s="64"/>
      <c r="H267" s="15"/>
    </row>
    <row r="268" spans="1:8" x14ac:dyDescent="0.35">
      <c r="A268" s="177"/>
      <c r="B268" s="88"/>
      <c r="C268" s="102"/>
      <c r="D268" s="102"/>
      <c r="E268" s="102"/>
      <c r="F268" s="15"/>
      <c r="G268" s="64"/>
      <c r="H268" s="15"/>
    </row>
    <row r="269" spans="1:8" x14ac:dyDescent="0.35">
      <c r="A269" s="177"/>
      <c r="B269" s="88"/>
      <c r="C269" s="102"/>
      <c r="D269" s="102"/>
      <c r="E269" s="102"/>
      <c r="F269" s="15"/>
      <c r="G269" s="64"/>
      <c r="H269" s="15"/>
    </row>
    <row r="270" spans="1:8" x14ac:dyDescent="0.35">
      <c r="A270" s="177"/>
      <c r="B270" s="88"/>
      <c r="C270" s="102"/>
      <c r="D270" s="102"/>
      <c r="E270" s="102"/>
      <c r="F270" s="15"/>
      <c r="G270" s="64"/>
      <c r="H270" s="15"/>
    </row>
    <row r="271" spans="1:8" x14ac:dyDescent="0.35">
      <c r="A271" s="177"/>
      <c r="F271" s="21"/>
      <c r="G271" s="73"/>
    </row>
    <row r="272" spans="1:8" ht="15.5" x14ac:dyDescent="0.35">
      <c r="A272" s="177"/>
      <c r="B272" s="98" t="s">
        <v>91</v>
      </c>
      <c r="C272" s="106"/>
      <c r="D272" s="106"/>
      <c r="E272" s="106"/>
      <c r="F272" s="107">
        <f>SUM(F213:F270)</f>
        <v>0</v>
      </c>
      <c r="G272" s="106"/>
      <c r="H272" s="108">
        <f>SUM(H213:H270)</f>
        <v>0</v>
      </c>
    </row>
  </sheetData>
  <dataConsolidate/>
  <mergeCells count="6">
    <mergeCell ref="A211:A272"/>
    <mergeCell ref="A6:B6"/>
    <mergeCell ref="B15:E15"/>
    <mergeCell ref="A18:A79"/>
    <mergeCell ref="A82:A144"/>
    <mergeCell ref="A147:A208"/>
  </mergeCells>
  <dataValidations count="1">
    <dataValidation type="list" allowBlank="1" showInputMessage="1" sqref="C20:C24 C84:C88 C149:C153 C213:C217" xr:uid="{ECD5B059-E95B-4F89-ACC8-6B94F317806E}">
      <formula1>"Permanent ou titulaire,CDD,Thèse,Post-doctorat,Stage,Autre (à préciser)"</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7">
    <tabColor rgb="FF0070C0"/>
  </sheetPr>
  <dimension ref="A1:D55"/>
  <sheetViews>
    <sheetView topLeftCell="A26" zoomScaleNormal="100" workbookViewId="0">
      <selection activeCell="B54" sqref="B54"/>
    </sheetView>
  </sheetViews>
  <sheetFormatPr baseColWidth="10" defaultColWidth="10.81640625" defaultRowHeight="14.5" x14ac:dyDescent="0.35"/>
  <cols>
    <col min="1" max="1" width="22.81640625" style="2" bestFit="1" customWidth="1"/>
    <col min="2" max="2" width="34.26953125" style="2" customWidth="1"/>
    <col min="3" max="3" width="12.453125" style="2" bestFit="1" customWidth="1"/>
    <col min="4" max="4" width="15" style="2" bestFit="1" customWidth="1"/>
    <col min="5" max="16384" width="10.81640625" style="2"/>
  </cols>
  <sheetData>
    <row r="1" spans="1:4" x14ac:dyDescent="0.35">
      <c r="A1" s="1" t="s">
        <v>0</v>
      </c>
      <c r="B1" s="14" t="str">
        <f>IF('Budget prévisionnel détaillé'!B1=0,"",'Budget prévisionnel détaillé'!B1)</f>
        <v/>
      </c>
    </row>
    <row r="2" spans="1:4" x14ac:dyDescent="0.35">
      <c r="A2" s="1" t="s">
        <v>1</v>
      </c>
      <c r="B2" s="14" t="str">
        <f>IF('Budget prévisionnel détaillé'!B2=0,"",'Budget prévisionnel détaillé'!B2)</f>
        <v/>
      </c>
    </row>
    <row r="3" spans="1:4" x14ac:dyDescent="0.35">
      <c r="A3" s="1" t="s">
        <v>3</v>
      </c>
      <c r="B3" s="14" t="str">
        <f>IF('Budget prévisionnel détaillé'!B3=0,"",'Budget prévisionnel détaillé'!B3)</f>
        <v/>
      </c>
    </row>
    <row r="4" spans="1:4" x14ac:dyDescent="0.35">
      <c r="A4" s="1" t="s">
        <v>2</v>
      </c>
      <c r="B4" s="14" t="str">
        <f>IF('Budget prévisionnel détaillé'!B4=0,"",'Budget prévisionnel détaillé'!B4)</f>
        <v/>
      </c>
    </row>
    <row r="6" spans="1:4" ht="26" x14ac:dyDescent="0.6">
      <c r="A6" s="89" t="s">
        <v>25</v>
      </c>
      <c r="B6" s="89"/>
      <c r="C6" s="89"/>
      <c r="D6" s="89"/>
    </row>
    <row r="8" spans="1:4" ht="51.65" customHeight="1" x14ac:dyDescent="0.35">
      <c r="A8" s="50" t="s">
        <v>80</v>
      </c>
      <c r="B8" s="50" t="s">
        <v>4</v>
      </c>
      <c r="C8" s="50" t="s">
        <v>23</v>
      </c>
      <c r="D8" s="50" t="s">
        <v>24</v>
      </c>
    </row>
    <row r="9" spans="1:4" ht="14.5" customHeight="1" x14ac:dyDescent="0.35">
      <c r="A9" s="181" t="s">
        <v>63</v>
      </c>
      <c r="B9" s="1" t="s">
        <v>5</v>
      </c>
      <c r="C9" s="15"/>
      <c r="D9" s="15"/>
    </row>
    <row r="10" spans="1:4" x14ac:dyDescent="0.35">
      <c r="A10" s="181"/>
      <c r="B10" s="1" t="s">
        <v>156</v>
      </c>
      <c r="C10" s="15"/>
      <c r="D10" s="15"/>
    </row>
    <row r="11" spans="1:4" x14ac:dyDescent="0.35">
      <c r="A11" s="181"/>
      <c r="B11" s="1" t="s">
        <v>6</v>
      </c>
      <c r="C11" s="15"/>
      <c r="D11" s="15"/>
    </row>
    <row r="12" spans="1:4" x14ac:dyDescent="0.35">
      <c r="A12" s="181"/>
      <c r="B12" s="1" t="s">
        <v>7</v>
      </c>
      <c r="C12" s="15"/>
      <c r="D12" s="15"/>
    </row>
    <row r="13" spans="1:4" x14ac:dyDescent="0.35">
      <c r="A13" s="181"/>
      <c r="B13" s="1" t="s">
        <v>8</v>
      </c>
      <c r="C13" s="15"/>
      <c r="D13" s="15"/>
    </row>
    <row r="14" spans="1:4" x14ac:dyDescent="0.35">
      <c r="A14" s="181"/>
      <c r="B14" s="1" t="s">
        <v>18</v>
      </c>
      <c r="C14" s="15"/>
      <c r="D14" s="15"/>
    </row>
    <row r="15" spans="1:4" x14ac:dyDescent="0.35">
      <c r="A15" s="181"/>
      <c r="B15" s="1" t="s">
        <v>19</v>
      </c>
      <c r="C15" s="15"/>
      <c r="D15" s="15"/>
    </row>
    <row r="16" spans="1:4" x14ac:dyDescent="0.35">
      <c r="A16" s="181"/>
      <c r="B16" s="1" t="s">
        <v>52</v>
      </c>
      <c r="C16" s="15"/>
      <c r="D16" s="15"/>
    </row>
    <row r="17" spans="1:4" x14ac:dyDescent="0.35">
      <c r="A17" s="181"/>
      <c r="B17" s="111" t="s">
        <v>83</v>
      </c>
      <c r="C17" s="49">
        <f>SUM(C9:C16)</f>
        <v>0</v>
      </c>
      <c r="D17" s="49">
        <f>SUM(D9:D16)</f>
        <v>0</v>
      </c>
    </row>
    <row r="18" spans="1:4" ht="14.5" customHeight="1" x14ac:dyDescent="0.35">
      <c r="A18" s="181" t="s">
        <v>59</v>
      </c>
      <c r="B18" s="1" t="s">
        <v>5</v>
      </c>
      <c r="C18" s="15"/>
      <c r="D18" s="15"/>
    </row>
    <row r="19" spans="1:4" x14ac:dyDescent="0.35">
      <c r="A19" s="181"/>
      <c r="B19" s="1" t="s">
        <v>156</v>
      </c>
      <c r="C19" s="15"/>
      <c r="D19" s="15"/>
    </row>
    <row r="20" spans="1:4" x14ac:dyDescent="0.35">
      <c r="A20" s="181"/>
      <c r="B20" s="1" t="s">
        <v>6</v>
      </c>
      <c r="C20" s="15"/>
      <c r="D20" s="15"/>
    </row>
    <row r="21" spans="1:4" x14ac:dyDescent="0.35">
      <c r="A21" s="181"/>
      <c r="B21" s="1" t="s">
        <v>7</v>
      </c>
      <c r="C21" s="15"/>
      <c r="D21" s="15"/>
    </row>
    <row r="22" spans="1:4" x14ac:dyDescent="0.35">
      <c r="A22" s="181"/>
      <c r="B22" s="1" t="s">
        <v>8</v>
      </c>
      <c r="C22" s="15"/>
      <c r="D22" s="15"/>
    </row>
    <row r="23" spans="1:4" x14ac:dyDescent="0.35">
      <c r="A23" s="181"/>
      <c r="B23" s="1" t="s">
        <v>18</v>
      </c>
      <c r="C23" s="15"/>
      <c r="D23" s="15"/>
    </row>
    <row r="24" spans="1:4" x14ac:dyDescent="0.35">
      <c r="A24" s="181"/>
      <c r="B24" s="1" t="s">
        <v>19</v>
      </c>
      <c r="C24" s="15"/>
      <c r="D24" s="15"/>
    </row>
    <row r="25" spans="1:4" x14ac:dyDescent="0.35">
      <c r="A25" s="181"/>
      <c r="B25" s="1" t="s">
        <v>52</v>
      </c>
      <c r="C25" s="15"/>
      <c r="D25" s="15"/>
    </row>
    <row r="26" spans="1:4" x14ac:dyDescent="0.35">
      <c r="A26" s="181"/>
      <c r="B26" s="111" t="s">
        <v>84</v>
      </c>
      <c r="C26" s="49">
        <f>SUM(C18:C25)</f>
        <v>0</v>
      </c>
      <c r="D26" s="49">
        <f>SUM(D18:D25)</f>
        <v>0</v>
      </c>
    </row>
    <row r="27" spans="1:4" ht="14.5" customHeight="1" x14ac:dyDescent="0.35">
      <c r="A27" s="181" t="s">
        <v>60</v>
      </c>
      <c r="B27" s="1" t="s">
        <v>5</v>
      </c>
      <c r="C27" s="15"/>
      <c r="D27" s="15"/>
    </row>
    <row r="28" spans="1:4" x14ac:dyDescent="0.35">
      <c r="A28" s="181"/>
      <c r="B28" s="1" t="s">
        <v>156</v>
      </c>
      <c r="C28" s="15"/>
      <c r="D28" s="15"/>
    </row>
    <row r="29" spans="1:4" x14ac:dyDescent="0.35">
      <c r="A29" s="181"/>
      <c r="B29" s="1" t="s">
        <v>6</v>
      </c>
      <c r="C29" s="15"/>
      <c r="D29" s="15"/>
    </row>
    <row r="30" spans="1:4" x14ac:dyDescent="0.35">
      <c r="A30" s="181"/>
      <c r="B30" s="1" t="s">
        <v>7</v>
      </c>
      <c r="C30" s="15"/>
      <c r="D30" s="15"/>
    </row>
    <row r="31" spans="1:4" x14ac:dyDescent="0.35">
      <c r="A31" s="181"/>
      <c r="B31" s="1" t="s">
        <v>8</v>
      </c>
      <c r="C31" s="15"/>
      <c r="D31" s="15"/>
    </row>
    <row r="32" spans="1:4" x14ac:dyDescent="0.35">
      <c r="A32" s="181"/>
      <c r="B32" s="1" t="s">
        <v>18</v>
      </c>
      <c r="C32" s="15"/>
      <c r="D32" s="15"/>
    </row>
    <row r="33" spans="1:4" x14ac:dyDescent="0.35">
      <c r="A33" s="181"/>
      <c r="B33" s="1" t="s">
        <v>19</v>
      </c>
      <c r="C33" s="15"/>
      <c r="D33" s="15"/>
    </row>
    <row r="34" spans="1:4" x14ac:dyDescent="0.35">
      <c r="A34" s="181"/>
      <c r="B34" s="1" t="s">
        <v>52</v>
      </c>
      <c r="C34" s="15"/>
      <c r="D34" s="15"/>
    </row>
    <row r="35" spans="1:4" x14ac:dyDescent="0.35">
      <c r="A35" s="181"/>
      <c r="B35" s="111" t="s">
        <v>85</v>
      </c>
      <c r="C35" s="49">
        <f>SUM(C27:C34)</f>
        <v>0</v>
      </c>
      <c r="D35" s="49">
        <f>SUM(D27:D34)</f>
        <v>0</v>
      </c>
    </row>
    <row r="36" spans="1:4" ht="14.5" customHeight="1" x14ac:dyDescent="0.35">
      <c r="A36" s="181" t="s">
        <v>82</v>
      </c>
      <c r="B36" s="1" t="s">
        <v>5</v>
      </c>
      <c r="C36" s="15"/>
      <c r="D36" s="15"/>
    </row>
    <row r="37" spans="1:4" x14ac:dyDescent="0.35">
      <c r="A37" s="181"/>
      <c r="B37" s="1" t="s">
        <v>156</v>
      </c>
      <c r="C37" s="15"/>
      <c r="D37" s="15"/>
    </row>
    <row r="38" spans="1:4" x14ac:dyDescent="0.35">
      <c r="A38" s="181"/>
      <c r="B38" s="1" t="s">
        <v>6</v>
      </c>
      <c r="C38" s="15"/>
      <c r="D38" s="15"/>
    </row>
    <row r="39" spans="1:4" x14ac:dyDescent="0.35">
      <c r="A39" s="181"/>
      <c r="B39" s="1" t="s">
        <v>7</v>
      </c>
      <c r="C39" s="15"/>
      <c r="D39" s="15"/>
    </row>
    <row r="40" spans="1:4" x14ac:dyDescent="0.35">
      <c r="A40" s="181"/>
      <c r="B40" s="1" t="s">
        <v>8</v>
      </c>
      <c r="C40" s="15"/>
      <c r="D40" s="15"/>
    </row>
    <row r="41" spans="1:4" x14ac:dyDescent="0.35">
      <c r="A41" s="181"/>
      <c r="B41" s="1" t="s">
        <v>18</v>
      </c>
      <c r="C41" s="15"/>
      <c r="D41" s="15"/>
    </row>
    <row r="42" spans="1:4" x14ac:dyDescent="0.35">
      <c r="A42" s="181"/>
      <c r="B42" s="1" t="s">
        <v>19</v>
      </c>
      <c r="C42" s="15"/>
      <c r="D42" s="15"/>
    </row>
    <row r="43" spans="1:4" x14ac:dyDescent="0.35">
      <c r="A43" s="181"/>
      <c r="B43" s="1" t="s">
        <v>52</v>
      </c>
      <c r="C43" s="15"/>
      <c r="D43" s="15"/>
    </row>
    <row r="44" spans="1:4" x14ac:dyDescent="0.35">
      <c r="A44" s="181"/>
      <c r="B44" s="111" t="s">
        <v>86</v>
      </c>
      <c r="C44" s="49">
        <f>SUM(C36:C43)</f>
        <v>0</v>
      </c>
      <c r="D44" s="49">
        <f>SUM(D36:D43)</f>
        <v>0</v>
      </c>
    </row>
    <row r="45" spans="1:4" ht="14.5" customHeight="1" x14ac:dyDescent="0.35">
      <c r="A45" s="181" t="s">
        <v>9</v>
      </c>
      <c r="B45" s="1" t="s">
        <v>5</v>
      </c>
      <c r="C45" s="15"/>
      <c r="D45" s="15"/>
    </row>
    <row r="46" spans="1:4" x14ac:dyDescent="0.35">
      <c r="A46" s="181"/>
      <c r="B46" s="1" t="s">
        <v>156</v>
      </c>
      <c r="C46" s="15"/>
      <c r="D46" s="15"/>
    </row>
    <row r="47" spans="1:4" x14ac:dyDescent="0.35">
      <c r="A47" s="181"/>
      <c r="B47" s="1" t="s">
        <v>6</v>
      </c>
      <c r="C47" s="15"/>
      <c r="D47" s="15"/>
    </row>
    <row r="48" spans="1:4" x14ac:dyDescent="0.35">
      <c r="A48" s="181"/>
      <c r="B48" s="1" t="s">
        <v>7</v>
      </c>
      <c r="C48" s="15"/>
      <c r="D48" s="15"/>
    </row>
    <row r="49" spans="1:4" x14ac:dyDescent="0.35">
      <c r="A49" s="181"/>
      <c r="B49" s="1" t="s">
        <v>8</v>
      </c>
      <c r="C49" s="15"/>
      <c r="D49" s="15"/>
    </row>
    <row r="50" spans="1:4" x14ac:dyDescent="0.35">
      <c r="A50" s="181"/>
      <c r="B50" s="1" t="s">
        <v>18</v>
      </c>
      <c r="C50" s="15"/>
      <c r="D50" s="15"/>
    </row>
    <row r="51" spans="1:4" x14ac:dyDescent="0.35">
      <c r="A51" s="181"/>
      <c r="B51" s="1" t="s">
        <v>19</v>
      </c>
      <c r="C51" s="15"/>
      <c r="D51" s="15"/>
    </row>
    <row r="52" spans="1:4" x14ac:dyDescent="0.35">
      <c r="A52" s="181"/>
      <c r="B52" s="1" t="s">
        <v>52</v>
      </c>
      <c r="C52" s="15"/>
      <c r="D52" s="15"/>
    </row>
    <row r="53" spans="1:4" x14ac:dyDescent="0.35">
      <c r="A53" s="181"/>
      <c r="B53" s="111" t="s">
        <v>87</v>
      </c>
      <c r="C53" s="49">
        <f>SUM(C45:C52)</f>
        <v>0</v>
      </c>
      <c r="D53" s="49">
        <f>SUM(D45:D52)</f>
        <v>0</v>
      </c>
    </row>
    <row r="54" spans="1:4" ht="14.5" customHeight="1" thickBot="1" x14ac:dyDescent="0.4">
      <c r="C54" s="21"/>
      <c r="D54" s="21"/>
    </row>
    <row r="55" spans="1:4" ht="19" thickBot="1" x14ac:dyDescent="0.5">
      <c r="B55" s="12" t="s">
        <v>10</v>
      </c>
      <c r="C55" s="112">
        <f>SUM(C17,C26,C35,C44,C53)</f>
        <v>0</v>
      </c>
      <c r="D55" s="112">
        <f>SUM(D17,D26,D35,D44,D53)</f>
        <v>0</v>
      </c>
    </row>
  </sheetData>
  <sheetProtection insertRows="0"/>
  <mergeCells count="5">
    <mergeCell ref="A27:A35"/>
    <mergeCell ref="A18:A26"/>
    <mergeCell ref="A9:A17"/>
    <mergeCell ref="A45:A53"/>
    <mergeCell ref="A36:A4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8">
    <tabColor rgb="FF0070C0"/>
  </sheetPr>
  <dimension ref="A1:J21"/>
  <sheetViews>
    <sheetView workbookViewId="0">
      <selection activeCell="K36" sqref="K36"/>
    </sheetView>
  </sheetViews>
  <sheetFormatPr baseColWidth="10" defaultColWidth="10.81640625" defaultRowHeight="14.5" x14ac:dyDescent="0.35"/>
  <cols>
    <col min="1" max="2" width="22.81640625" style="2" bestFit="1" customWidth="1"/>
    <col min="3" max="3" width="22.54296875" style="2" bestFit="1" customWidth="1"/>
    <col min="4" max="4" width="2.1796875" style="2" customWidth="1"/>
    <col min="5" max="5" width="16.1796875" style="2" bestFit="1" customWidth="1"/>
    <col min="6" max="6" width="14.1796875" style="2" bestFit="1" customWidth="1"/>
    <col min="7" max="7" width="20.7265625" style="2" bestFit="1" customWidth="1"/>
    <col min="8" max="8" width="24.453125" style="2" bestFit="1" customWidth="1"/>
    <col min="9" max="9" width="16.1796875" style="2" bestFit="1" customWidth="1"/>
    <col min="10" max="10" width="11.54296875" style="2" bestFit="1" customWidth="1"/>
    <col min="11" max="16384" width="10.81640625" style="2"/>
  </cols>
  <sheetData>
    <row r="1" spans="1:10" x14ac:dyDescent="0.35">
      <c r="A1" s="1" t="s">
        <v>0</v>
      </c>
      <c r="B1" s="14" t="str">
        <f>IF('Budget prévisionnel détaillé'!B1=0,"",'Budget prévisionnel détaillé'!B1)</f>
        <v/>
      </c>
    </row>
    <row r="2" spans="1:10" x14ac:dyDescent="0.35">
      <c r="A2" s="1" t="s">
        <v>1</v>
      </c>
      <c r="B2" s="14" t="str">
        <f>IF('Budget prévisionnel détaillé'!B2=0,"",'Budget prévisionnel détaillé'!B2)</f>
        <v/>
      </c>
    </row>
    <row r="3" spans="1:10" x14ac:dyDescent="0.35">
      <c r="A3" s="1" t="s">
        <v>3</v>
      </c>
      <c r="B3" s="14" t="str">
        <f>IF('Budget prévisionnel détaillé'!B3=0,"",'Budget prévisionnel détaillé'!B3)</f>
        <v/>
      </c>
    </row>
    <row r="4" spans="1:10" x14ac:dyDescent="0.35">
      <c r="A4" s="1" t="s">
        <v>2</v>
      </c>
      <c r="B4" s="14" t="str">
        <f>IF('Budget prévisionnel détaillé'!B4=0,"",'Budget prévisionnel détaillé'!B4)</f>
        <v/>
      </c>
    </row>
    <row r="6" spans="1:10" ht="26.5" thickBot="1" x14ac:dyDescent="0.65">
      <c r="A6" s="17" t="s">
        <v>26</v>
      </c>
    </row>
    <row r="7" spans="1:10" x14ac:dyDescent="0.35">
      <c r="A7" s="186"/>
      <c r="B7" s="184" t="s">
        <v>27</v>
      </c>
      <c r="C7" s="184" t="s">
        <v>33</v>
      </c>
      <c r="D7" s="206"/>
      <c r="E7" s="209" t="s">
        <v>29</v>
      </c>
      <c r="F7" s="210"/>
      <c r="G7" s="211" t="s">
        <v>30</v>
      </c>
      <c r="H7" s="182"/>
      <c r="I7" s="182"/>
      <c r="J7" s="183"/>
    </row>
    <row r="8" spans="1:10" x14ac:dyDescent="0.35">
      <c r="A8" s="187"/>
      <c r="B8" s="185"/>
      <c r="C8" s="185"/>
      <c r="D8" s="207"/>
      <c r="E8" s="26" t="s">
        <v>31</v>
      </c>
      <c r="F8" s="18" t="s">
        <v>32</v>
      </c>
      <c r="G8" s="26" t="s">
        <v>28</v>
      </c>
      <c r="H8" s="1" t="s">
        <v>159</v>
      </c>
      <c r="I8" s="1" t="s">
        <v>31</v>
      </c>
      <c r="J8" s="18" t="s">
        <v>32</v>
      </c>
    </row>
    <row r="9" spans="1:10" x14ac:dyDescent="0.35">
      <c r="A9" s="19" t="s">
        <v>34</v>
      </c>
      <c r="B9" s="9"/>
      <c r="C9" s="15">
        <f>'Budget prévisionnel_synthèse'!C17</f>
        <v>0</v>
      </c>
      <c r="D9" s="207"/>
      <c r="E9" s="166"/>
      <c r="F9" s="70" t="str">
        <f>IFERROR((E9/C9),"")</f>
        <v/>
      </c>
      <c r="G9" s="31"/>
      <c r="H9" s="9"/>
      <c r="I9" s="15"/>
      <c r="J9" s="70" t="str">
        <f>IFERROR((I9/C9),"")</f>
        <v/>
      </c>
    </row>
    <row r="10" spans="1:10" x14ac:dyDescent="0.35">
      <c r="A10" s="19" t="s">
        <v>76</v>
      </c>
      <c r="B10" s="9"/>
      <c r="C10" s="15">
        <f>'Budget prévisionnel_synthèse'!C26</f>
        <v>0</v>
      </c>
      <c r="D10" s="207"/>
      <c r="E10" s="166"/>
      <c r="F10" s="70" t="str">
        <f t="shared" ref="F10:F18" si="0">IFERROR((E10/C10),"")</f>
        <v/>
      </c>
      <c r="G10" s="31"/>
      <c r="H10" s="9"/>
      <c r="I10" s="15"/>
      <c r="J10" s="70" t="str">
        <f t="shared" ref="J10:J19" si="1">IFERROR((I10/C10),"")</f>
        <v/>
      </c>
    </row>
    <row r="11" spans="1:10" x14ac:dyDescent="0.35">
      <c r="A11" s="19" t="s">
        <v>78</v>
      </c>
      <c r="B11" s="9"/>
      <c r="C11" s="15">
        <f>'Budget prévisionnel_synthèse'!C35</f>
        <v>0</v>
      </c>
      <c r="D11" s="207"/>
      <c r="E11" s="166"/>
      <c r="F11" s="70" t="str">
        <f t="shared" si="0"/>
        <v/>
      </c>
      <c r="G11" s="31"/>
      <c r="H11" s="9"/>
      <c r="I11" s="15"/>
      <c r="J11" s="70" t="str">
        <f t="shared" si="1"/>
        <v/>
      </c>
    </row>
    <row r="12" spans="1:10" x14ac:dyDescent="0.35">
      <c r="A12" s="19" t="s">
        <v>88</v>
      </c>
      <c r="B12" s="9"/>
      <c r="C12" s="15">
        <f>'Budget prévisionnel_synthèse'!C44</f>
        <v>0</v>
      </c>
      <c r="D12" s="207"/>
      <c r="E12" s="166"/>
      <c r="F12" s="70" t="str">
        <f t="shared" si="0"/>
        <v/>
      </c>
      <c r="G12" s="31"/>
      <c r="H12" s="9"/>
      <c r="I12" s="15"/>
      <c r="J12" s="70" t="str">
        <f t="shared" si="1"/>
        <v/>
      </c>
    </row>
    <row r="13" spans="1:10" x14ac:dyDescent="0.35">
      <c r="A13" s="19" t="s">
        <v>9</v>
      </c>
      <c r="B13" s="9"/>
      <c r="C13" s="15"/>
      <c r="D13" s="207"/>
      <c r="E13" s="166"/>
      <c r="F13" s="70" t="str">
        <f t="shared" si="0"/>
        <v/>
      </c>
      <c r="G13" s="31"/>
      <c r="H13" s="9"/>
      <c r="I13" s="15"/>
      <c r="J13" s="70" t="str">
        <f t="shared" si="1"/>
        <v/>
      </c>
    </row>
    <row r="14" spans="1:10" x14ac:dyDescent="0.35">
      <c r="A14" s="19"/>
      <c r="B14" s="9"/>
      <c r="C14" s="15"/>
      <c r="D14" s="207"/>
      <c r="E14" s="166"/>
      <c r="F14" s="70" t="str">
        <f t="shared" si="0"/>
        <v/>
      </c>
      <c r="G14" s="31"/>
      <c r="H14" s="9"/>
      <c r="I14" s="15"/>
      <c r="J14" s="70" t="str">
        <f t="shared" si="1"/>
        <v/>
      </c>
    </row>
    <row r="15" spans="1:10" x14ac:dyDescent="0.35">
      <c r="A15" s="19"/>
      <c r="B15" s="9"/>
      <c r="C15" s="15"/>
      <c r="D15" s="207"/>
      <c r="E15" s="166"/>
      <c r="F15" s="70" t="str">
        <f t="shared" si="0"/>
        <v/>
      </c>
      <c r="G15" s="31"/>
      <c r="H15" s="9"/>
      <c r="I15" s="15"/>
      <c r="J15" s="70" t="str">
        <f t="shared" si="1"/>
        <v/>
      </c>
    </row>
    <row r="16" spans="1:10" x14ac:dyDescent="0.35">
      <c r="A16" s="19"/>
      <c r="B16" s="9"/>
      <c r="C16" s="15"/>
      <c r="D16" s="207"/>
      <c r="E16" s="166"/>
      <c r="F16" s="70" t="str">
        <f t="shared" si="0"/>
        <v/>
      </c>
      <c r="G16" s="31"/>
      <c r="H16" s="9"/>
      <c r="I16" s="15"/>
      <c r="J16" s="70" t="str">
        <f t="shared" si="1"/>
        <v/>
      </c>
    </row>
    <row r="17" spans="1:10" x14ac:dyDescent="0.35">
      <c r="A17" s="19"/>
      <c r="B17" s="9"/>
      <c r="C17" s="15"/>
      <c r="D17" s="207"/>
      <c r="E17" s="166"/>
      <c r="F17" s="70" t="str">
        <f t="shared" si="0"/>
        <v/>
      </c>
      <c r="G17" s="31"/>
      <c r="H17" s="9"/>
      <c r="I17" s="15"/>
      <c r="J17" s="70" t="str">
        <f t="shared" si="1"/>
        <v/>
      </c>
    </row>
    <row r="18" spans="1:10" x14ac:dyDescent="0.35">
      <c r="A18" s="19"/>
      <c r="B18" s="9"/>
      <c r="C18" s="15"/>
      <c r="D18" s="207"/>
      <c r="E18" s="166"/>
      <c r="F18" s="70" t="str">
        <f t="shared" si="0"/>
        <v/>
      </c>
      <c r="G18" s="31"/>
      <c r="H18" s="9"/>
      <c r="I18" s="15"/>
      <c r="J18" s="70" t="str">
        <f t="shared" si="1"/>
        <v/>
      </c>
    </row>
    <row r="19" spans="1:10" ht="15" thickBot="1" x14ac:dyDescent="0.4">
      <c r="A19" s="20"/>
      <c r="B19" s="11"/>
      <c r="C19" s="16"/>
      <c r="D19" s="208"/>
      <c r="E19" s="167"/>
      <c r="F19" s="71" t="str">
        <f>IFERROR((E19/C19),"")</f>
        <v/>
      </c>
      <c r="G19" s="8"/>
      <c r="H19" s="11"/>
      <c r="I19" s="16"/>
      <c r="J19" s="71" t="str">
        <f t="shared" si="1"/>
        <v/>
      </c>
    </row>
    <row r="20" spans="1:10" ht="15" thickBot="1" x14ac:dyDescent="0.4">
      <c r="F20" s="39"/>
      <c r="J20" s="21"/>
    </row>
    <row r="21" spans="1:10" ht="19" thickBot="1" x14ac:dyDescent="0.5">
      <c r="A21" s="22" t="s">
        <v>10</v>
      </c>
      <c r="B21" s="23"/>
      <c r="C21" s="24">
        <f>SUM(C9:C19)</f>
        <v>0</v>
      </c>
      <c r="D21" s="212"/>
      <c r="E21" s="213">
        <f>SUM(E9:E19)</f>
        <v>0</v>
      </c>
      <c r="F21" s="214" t="str">
        <f>IFERROR((E21/C21),"")</f>
        <v/>
      </c>
      <c r="G21" s="215"/>
      <c r="H21" s="46"/>
      <c r="I21" s="25">
        <f>SUM(I9:I19)</f>
        <v>0</v>
      </c>
      <c r="J21" s="69" t="str">
        <f>IFERROR((I21/C21),"")</f>
        <v/>
      </c>
    </row>
  </sheetData>
  <mergeCells count="6">
    <mergeCell ref="E7:F7"/>
    <mergeCell ref="G7:J7"/>
    <mergeCell ref="B7:B8"/>
    <mergeCell ref="C7:C8"/>
    <mergeCell ref="A7:A8"/>
    <mergeCell ref="D7:D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A1:M969"/>
  <sheetViews>
    <sheetView zoomScaleNormal="100" workbookViewId="0">
      <selection activeCell="J17" sqref="J17"/>
    </sheetView>
  </sheetViews>
  <sheetFormatPr baseColWidth="10" defaultColWidth="10.81640625" defaultRowHeight="14.5" outlineLevelRow="1" x14ac:dyDescent="0.35"/>
  <cols>
    <col min="1" max="1" width="22.81640625" style="2" bestFit="1" customWidth="1"/>
    <col min="2" max="2" width="15.54296875" style="2" bestFit="1" customWidth="1"/>
    <col min="3" max="3" width="17" style="2" bestFit="1" customWidth="1"/>
    <col min="4" max="4" width="22.1796875" style="2" customWidth="1"/>
    <col min="5" max="5" width="19.1796875" style="2" customWidth="1"/>
    <col min="6" max="6" width="17.26953125" style="2" bestFit="1" customWidth="1"/>
    <col min="7" max="7" width="16.1796875" style="2" customWidth="1"/>
    <col min="8" max="8" width="16.453125" style="2" bestFit="1" customWidth="1"/>
    <col min="9" max="9" width="18.453125" style="2" bestFit="1" customWidth="1"/>
    <col min="10" max="10" width="11" style="2" bestFit="1" customWidth="1"/>
    <col min="11" max="11" width="18.81640625" style="2" bestFit="1" customWidth="1"/>
    <col min="12" max="12" width="24.54296875" style="2" bestFit="1" customWidth="1"/>
    <col min="13" max="13" width="26.453125" style="2" bestFit="1" customWidth="1"/>
    <col min="14" max="16384" width="10.81640625" style="2"/>
  </cols>
  <sheetData>
    <row r="1" spans="1:13" x14ac:dyDescent="0.35">
      <c r="A1" s="1" t="s">
        <v>0</v>
      </c>
      <c r="B1" s="14" t="str">
        <f>IF('Budget prévisionnel détaillé'!B1=0,"",'Budget prévisionnel détaillé'!B1)</f>
        <v/>
      </c>
    </row>
    <row r="2" spans="1:13" x14ac:dyDescent="0.35">
      <c r="A2" s="1" t="s">
        <v>1</v>
      </c>
      <c r="B2" s="14" t="str">
        <f>IF('Budget prévisionnel détaillé'!B2=0,"",'Budget prévisionnel détaillé'!B2)</f>
        <v/>
      </c>
    </row>
    <row r="3" spans="1:13" x14ac:dyDescent="0.35">
      <c r="A3" s="1" t="s">
        <v>3</v>
      </c>
      <c r="B3" s="14" t="str">
        <f>IF('Budget prévisionnel détaillé'!B3=0,"",'Budget prévisionnel détaillé'!B3)</f>
        <v/>
      </c>
    </row>
    <row r="4" spans="1:13" x14ac:dyDescent="0.35">
      <c r="A4" s="1" t="s">
        <v>2</v>
      </c>
      <c r="B4" s="14" t="str">
        <f>IF('Budget prévisionnel détaillé'!B4=0,"",'Budget prévisionnel détaillé'!B4)</f>
        <v/>
      </c>
    </row>
    <row r="6" spans="1:13" ht="26.5" thickBot="1" x14ac:dyDescent="0.65">
      <c r="A6" s="17" t="s">
        <v>48</v>
      </c>
      <c r="B6" s="17"/>
    </row>
    <row r="7" spans="1:13" x14ac:dyDescent="0.35">
      <c r="A7" s="27"/>
      <c r="B7" s="27"/>
      <c r="K7" s="188" t="s">
        <v>58</v>
      </c>
      <c r="L7" s="189"/>
      <c r="M7" s="190"/>
    </row>
    <row r="8" spans="1:13" ht="15" thickBot="1" x14ac:dyDescent="0.4">
      <c r="K8" s="191" t="s">
        <v>57</v>
      </c>
      <c r="L8" s="192"/>
      <c r="M8" s="193"/>
    </row>
    <row r="9" spans="1:13" s="44" customFormat="1" ht="43.5" x14ac:dyDescent="0.35">
      <c r="A9" s="43" t="s">
        <v>39</v>
      </c>
      <c r="B9" s="36" t="s">
        <v>45</v>
      </c>
      <c r="C9" s="36" t="s">
        <v>43</v>
      </c>
      <c r="D9" s="42" t="s">
        <v>181</v>
      </c>
      <c r="E9" s="36" t="s">
        <v>44</v>
      </c>
      <c r="F9" s="36" t="s">
        <v>41</v>
      </c>
      <c r="G9" s="36" t="s">
        <v>42</v>
      </c>
      <c r="H9" s="42" t="s">
        <v>56</v>
      </c>
      <c r="I9" s="36" t="s">
        <v>49</v>
      </c>
      <c r="J9" s="33" t="s">
        <v>37</v>
      </c>
      <c r="K9" s="33" t="s">
        <v>96</v>
      </c>
      <c r="L9" s="33" t="s">
        <v>97</v>
      </c>
      <c r="M9" s="45" t="s">
        <v>73</v>
      </c>
    </row>
    <row r="10" spans="1:13" x14ac:dyDescent="0.35">
      <c r="A10" s="28"/>
      <c r="B10" s="29"/>
      <c r="C10" s="29"/>
      <c r="D10" s="29"/>
      <c r="E10" s="29"/>
      <c r="F10" s="29"/>
      <c r="G10" s="29"/>
      <c r="H10" s="30"/>
      <c r="I10" s="35"/>
      <c r="J10" s="35"/>
      <c r="K10" s="56"/>
      <c r="L10" s="56"/>
      <c r="M10" s="57"/>
    </row>
    <row r="11" spans="1:13" x14ac:dyDescent="0.35">
      <c r="A11" s="31"/>
      <c r="B11" s="29"/>
      <c r="C11" s="29"/>
      <c r="D11" s="9"/>
      <c r="E11" s="9"/>
      <c r="F11" s="9"/>
      <c r="G11" s="9"/>
      <c r="H11" s="9"/>
      <c r="I11" s="9"/>
      <c r="J11" s="9"/>
      <c r="K11" s="56"/>
      <c r="L11" s="56"/>
      <c r="M11" s="58"/>
    </row>
    <row r="12" spans="1:13" x14ac:dyDescent="0.35">
      <c r="A12" s="31"/>
      <c r="B12" s="29"/>
      <c r="C12" s="29"/>
      <c r="D12" s="9"/>
      <c r="E12" s="9"/>
      <c r="F12" s="9"/>
      <c r="G12" s="9"/>
      <c r="H12" s="9"/>
      <c r="I12" s="9"/>
      <c r="J12" s="9"/>
      <c r="K12" s="56"/>
      <c r="L12" s="56"/>
      <c r="M12" s="58"/>
    </row>
    <row r="13" spans="1:13" x14ac:dyDescent="0.35">
      <c r="A13" s="31"/>
      <c r="B13" s="29"/>
      <c r="C13" s="29"/>
      <c r="D13" s="9"/>
      <c r="E13" s="9"/>
      <c r="F13" s="9"/>
      <c r="G13" s="9"/>
      <c r="H13" s="9"/>
      <c r="I13" s="9"/>
      <c r="J13" s="9"/>
      <c r="K13" s="56"/>
      <c r="L13" s="56"/>
      <c r="M13" s="58"/>
    </row>
    <row r="14" spans="1:13" x14ac:dyDescent="0.35">
      <c r="A14" s="31"/>
      <c r="B14" s="29"/>
      <c r="C14" s="29"/>
      <c r="D14" s="9"/>
      <c r="E14" s="9"/>
      <c r="F14" s="9"/>
      <c r="G14" s="9"/>
      <c r="H14" s="9"/>
      <c r="I14" s="9"/>
      <c r="J14" s="9"/>
      <c r="K14" s="56"/>
      <c r="L14" s="56"/>
      <c r="M14" s="58"/>
    </row>
    <row r="15" spans="1:13" x14ac:dyDescent="0.35">
      <c r="A15" s="31"/>
      <c r="B15" s="29"/>
      <c r="C15" s="29"/>
      <c r="D15" s="9"/>
      <c r="E15" s="9"/>
      <c r="F15" s="9"/>
      <c r="G15" s="9"/>
      <c r="H15" s="9"/>
      <c r="I15" s="9"/>
      <c r="J15" s="9"/>
      <c r="K15" s="56"/>
      <c r="L15" s="56"/>
      <c r="M15" s="58"/>
    </row>
    <row r="16" spans="1:13" x14ac:dyDescent="0.35">
      <c r="A16" s="31"/>
      <c r="B16" s="29"/>
      <c r="C16" s="29"/>
      <c r="D16" s="9"/>
      <c r="E16" s="9"/>
      <c r="F16" s="9"/>
      <c r="G16" s="9"/>
      <c r="H16" s="9"/>
      <c r="I16" s="9"/>
      <c r="J16" s="9"/>
      <c r="K16" s="56"/>
      <c r="L16" s="56"/>
      <c r="M16" s="58"/>
    </row>
    <row r="17" spans="1:13" x14ac:dyDescent="0.35">
      <c r="A17" s="31"/>
      <c r="B17" s="29"/>
      <c r="C17" s="29"/>
      <c r="D17" s="9"/>
      <c r="E17" s="9"/>
      <c r="F17" s="9"/>
      <c r="G17" s="9"/>
      <c r="H17" s="9"/>
      <c r="I17" s="9"/>
      <c r="J17" s="9"/>
      <c r="K17" s="56"/>
      <c r="L17" s="56"/>
      <c r="M17" s="58"/>
    </row>
    <row r="18" spans="1:13" x14ac:dyDescent="0.35">
      <c r="A18" s="31"/>
      <c r="B18" s="29"/>
      <c r="C18" s="29"/>
      <c r="D18" s="9"/>
      <c r="E18" s="9"/>
      <c r="F18" s="9"/>
      <c r="G18" s="9"/>
      <c r="H18" s="9"/>
      <c r="I18" s="9"/>
      <c r="J18" s="9"/>
      <c r="K18" s="56"/>
      <c r="L18" s="56"/>
      <c r="M18" s="58"/>
    </row>
    <row r="19" spans="1:13" x14ac:dyDescent="0.35">
      <c r="A19" s="31"/>
      <c r="B19" s="29"/>
      <c r="C19" s="29"/>
      <c r="D19" s="9"/>
      <c r="E19" s="9"/>
      <c r="F19" s="9"/>
      <c r="G19" s="9"/>
      <c r="H19" s="9"/>
      <c r="I19" s="9"/>
      <c r="J19" s="9"/>
      <c r="K19" s="56"/>
      <c r="L19" s="56"/>
      <c r="M19" s="58"/>
    </row>
    <row r="20" spans="1:13" ht="15" hidden="1" customHeight="1" outlineLevel="1" x14ac:dyDescent="0.35">
      <c r="A20" s="31"/>
      <c r="B20" s="29"/>
      <c r="C20" s="29"/>
      <c r="D20" s="9"/>
      <c r="E20" s="9"/>
      <c r="F20" s="9"/>
      <c r="G20" s="9"/>
      <c r="H20" s="9"/>
      <c r="I20" s="9"/>
      <c r="J20" s="9"/>
      <c r="K20" s="56"/>
      <c r="L20" s="56"/>
      <c r="M20" s="58"/>
    </row>
    <row r="21" spans="1:13" ht="15" hidden="1" customHeight="1" outlineLevel="1" x14ac:dyDescent="0.35">
      <c r="A21" s="31"/>
      <c r="B21" s="29"/>
      <c r="C21" s="29"/>
      <c r="D21" s="9"/>
      <c r="E21" s="9"/>
      <c r="F21" s="9"/>
      <c r="G21" s="9"/>
      <c r="H21" s="9"/>
      <c r="I21" s="9"/>
      <c r="J21" s="9"/>
      <c r="K21" s="56"/>
      <c r="L21" s="56"/>
      <c r="M21" s="58"/>
    </row>
    <row r="22" spans="1:13" ht="15" hidden="1" customHeight="1" outlineLevel="1" x14ac:dyDescent="0.35">
      <c r="A22" s="31"/>
      <c r="B22" s="29"/>
      <c r="C22" s="29"/>
      <c r="D22" s="9"/>
      <c r="E22" s="9"/>
      <c r="F22" s="9"/>
      <c r="G22" s="9"/>
      <c r="H22" s="9"/>
      <c r="I22" s="9"/>
      <c r="J22" s="9"/>
      <c r="K22" s="56"/>
      <c r="L22" s="56"/>
      <c r="M22" s="58"/>
    </row>
    <row r="23" spans="1:13" ht="15" hidden="1" customHeight="1" outlineLevel="1" x14ac:dyDescent="0.35">
      <c r="A23" s="31"/>
      <c r="B23" s="29"/>
      <c r="C23" s="29"/>
      <c r="D23" s="9"/>
      <c r="E23" s="9"/>
      <c r="F23" s="9"/>
      <c r="G23" s="9"/>
      <c r="H23" s="9"/>
      <c r="I23" s="9"/>
      <c r="J23" s="9"/>
      <c r="K23" s="56"/>
      <c r="L23" s="56"/>
      <c r="M23" s="58"/>
    </row>
    <row r="24" spans="1:13" ht="15" hidden="1" customHeight="1" outlineLevel="1" x14ac:dyDescent="0.35">
      <c r="A24" s="31"/>
      <c r="B24" s="29"/>
      <c r="C24" s="29"/>
      <c r="D24" s="9"/>
      <c r="E24" s="9"/>
      <c r="F24" s="9"/>
      <c r="G24" s="9"/>
      <c r="H24" s="9"/>
      <c r="I24" s="9"/>
      <c r="J24" s="9"/>
      <c r="K24" s="56"/>
      <c r="L24" s="56"/>
      <c r="M24" s="58"/>
    </row>
    <row r="25" spans="1:13" ht="15" hidden="1" customHeight="1" outlineLevel="1" x14ac:dyDescent="0.35">
      <c r="A25" s="31"/>
      <c r="B25" s="29"/>
      <c r="C25" s="29"/>
      <c r="D25" s="9"/>
      <c r="E25" s="9"/>
      <c r="F25" s="9"/>
      <c r="G25" s="9"/>
      <c r="H25" s="9"/>
      <c r="I25" s="9"/>
      <c r="J25" s="9"/>
      <c r="K25" s="56"/>
      <c r="L25" s="56"/>
      <c r="M25" s="58"/>
    </row>
    <row r="26" spans="1:13" ht="15" hidden="1" customHeight="1" outlineLevel="1" x14ac:dyDescent="0.35">
      <c r="A26" s="31"/>
      <c r="B26" s="29"/>
      <c r="C26" s="29"/>
      <c r="D26" s="9"/>
      <c r="E26" s="9"/>
      <c r="F26" s="9"/>
      <c r="G26" s="9"/>
      <c r="H26" s="9"/>
      <c r="I26" s="9"/>
      <c r="J26" s="9"/>
      <c r="K26" s="56"/>
      <c r="L26" s="56"/>
      <c r="M26" s="58"/>
    </row>
    <row r="27" spans="1:13" ht="15" hidden="1" customHeight="1" outlineLevel="1" x14ac:dyDescent="0.35">
      <c r="A27" s="31"/>
      <c r="B27" s="29"/>
      <c r="C27" s="29"/>
      <c r="D27" s="9"/>
      <c r="E27" s="9"/>
      <c r="F27" s="9"/>
      <c r="G27" s="9"/>
      <c r="H27" s="9"/>
      <c r="I27" s="9"/>
      <c r="J27" s="9"/>
      <c r="K27" s="56"/>
      <c r="L27" s="56"/>
      <c r="M27" s="58"/>
    </row>
    <row r="28" spans="1:13" ht="15" hidden="1" customHeight="1" outlineLevel="1" x14ac:dyDescent="0.35">
      <c r="A28" s="31"/>
      <c r="B28" s="29"/>
      <c r="C28" s="29"/>
      <c r="D28" s="9"/>
      <c r="E28" s="9"/>
      <c r="F28" s="9"/>
      <c r="G28" s="9"/>
      <c r="H28" s="9"/>
      <c r="I28" s="9"/>
      <c r="J28" s="9"/>
      <c r="K28" s="56"/>
      <c r="L28" s="56"/>
      <c r="M28" s="58"/>
    </row>
    <row r="29" spans="1:13" ht="15" hidden="1" customHeight="1" outlineLevel="1" x14ac:dyDescent="0.35">
      <c r="A29" s="31"/>
      <c r="B29" s="29"/>
      <c r="C29" s="29"/>
      <c r="D29" s="9"/>
      <c r="E29" s="9"/>
      <c r="F29" s="9"/>
      <c r="G29" s="9"/>
      <c r="H29" s="9"/>
      <c r="I29" s="9"/>
      <c r="J29" s="9"/>
      <c r="K29" s="56"/>
      <c r="L29" s="56"/>
      <c r="M29" s="58"/>
    </row>
    <row r="30" spans="1:13" ht="15" hidden="1" customHeight="1" outlineLevel="1" x14ac:dyDescent="0.35">
      <c r="A30" s="31"/>
      <c r="B30" s="29"/>
      <c r="C30" s="29"/>
      <c r="D30" s="9"/>
      <c r="E30" s="9"/>
      <c r="F30" s="9"/>
      <c r="G30" s="9"/>
      <c r="H30" s="9"/>
      <c r="I30" s="9"/>
      <c r="J30" s="9"/>
      <c r="K30" s="56"/>
      <c r="L30" s="56"/>
      <c r="M30" s="58"/>
    </row>
    <row r="31" spans="1:13" ht="15" hidden="1" customHeight="1" outlineLevel="1" x14ac:dyDescent="0.35">
      <c r="A31" s="31"/>
      <c r="B31" s="29"/>
      <c r="C31" s="29"/>
      <c r="D31" s="9"/>
      <c r="E31" s="9"/>
      <c r="F31" s="9"/>
      <c r="G31" s="9"/>
      <c r="H31" s="9"/>
      <c r="I31" s="9"/>
      <c r="J31" s="9"/>
      <c r="K31" s="56"/>
      <c r="L31" s="56"/>
      <c r="M31" s="58"/>
    </row>
    <row r="32" spans="1:13" ht="15" hidden="1" customHeight="1" outlineLevel="1" x14ac:dyDescent="0.35">
      <c r="A32" s="31"/>
      <c r="B32" s="29"/>
      <c r="C32" s="29"/>
      <c r="D32" s="9"/>
      <c r="E32" s="9"/>
      <c r="F32" s="9"/>
      <c r="G32" s="9"/>
      <c r="H32" s="9"/>
      <c r="I32" s="9"/>
      <c r="J32" s="9"/>
      <c r="K32" s="56"/>
      <c r="L32" s="56"/>
      <c r="M32" s="58"/>
    </row>
    <row r="33" spans="1:13" ht="15" hidden="1" customHeight="1" outlineLevel="1" x14ac:dyDescent="0.35">
      <c r="A33" s="31"/>
      <c r="B33" s="29"/>
      <c r="C33" s="29"/>
      <c r="D33" s="9"/>
      <c r="E33" s="9"/>
      <c r="F33" s="9"/>
      <c r="G33" s="9"/>
      <c r="H33" s="9"/>
      <c r="I33" s="9"/>
      <c r="J33" s="9"/>
      <c r="K33" s="56"/>
      <c r="L33" s="56"/>
      <c r="M33" s="58"/>
    </row>
    <row r="34" spans="1:13" ht="15" hidden="1" customHeight="1" outlineLevel="1" x14ac:dyDescent="0.35">
      <c r="A34" s="31"/>
      <c r="B34" s="29"/>
      <c r="C34" s="29"/>
      <c r="D34" s="9"/>
      <c r="E34" s="9"/>
      <c r="F34" s="9"/>
      <c r="G34" s="9"/>
      <c r="H34" s="9"/>
      <c r="I34" s="9"/>
      <c r="J34" s="9"/>
      <c r="K34" s="56"/>
      <c r="L34" s="56"/>
      <c r="M34" s="58"/>
    </row>
    <row r="35" spans="1:13" ht="15" hidden="1" customHeight="1" outlineLevel="1" x14ac:dyDescent="0.35">
      <c r="A35" s="31"/>
      <c r="B35" s="29"/>
      <c r="C35" s="29"/>
      <c r="D35" s="9"/>
      <c r="E35" s="9"/>
      <c r="F35" s="9"/>
      <c r="G35" s="9"/>
      <c r="H35" s="9"/>
      <c r="I35" s="9"/>
      <c r="J35" s="9"/>
      <c r="K35" s="56"/>
      <c r="L35" s="56"/>
      <c r="M35" s="58"/>
    </row>
    <row r="36" spans="1:13" ht="15" hidden="1" customHeight="1" outlineLevel="1" x14ac:dyDescent="0.35">
      <c r="A36" s="31"/>
      <c r="B36" s="29"/>
      <c r="C36" s="29"/>
      <c r="D36" s="9"/>
      <c r="E36" s="9"/>
      <c r="F36" s="9"/>
      <c r="G36" s="9"/>
      <c r="H36" s="9"/>
      <c r="I36" s="9"/>
      <c r="J36" s="9"/>
      <c r="K36" s="56"/>
      <c r="L36" s="56"/>
      <c r="M36" s="58"/>
    </row>
    <row r="37" spans="1:13" ht="15" hidden="1" customHeight="1" outlineLevel="1" x14ac:dyDescent="0.35">
      <c r="A37" s="31"/>
      <c r="B37" s="29"/>
      <c r="C37" s="29"/>
      <c r="D37" s="9"/>
      <c r="E37" s="9"/>
      <c r="F37" s="9"/>
      <c r="G37" s="9"/>
      <c r="H37" s="9"/>
      <c r="I37" s="9"/>
      <c r="J37" s="9"/>
      <c r="K37" s="56"/>
      <c r="L37" s="56"/>
      <c r="M37" s="58"/>
    </row>
    <row r="38" spans="1:13" ht="15" hidden="1" customHeight="1" outlineLevel="1" x14ac:dyDescent="0.35">
      <c r="A38" s="31"/>
      <c r="B38" s="29"/>
      <c r="C38" s="29"/>
      <c r="D38" s="9"/>
      <c r="E38" s="9"/>
      <c r="F38" s="9"/>
      <c r="G38" s="9"/>
      <c r="H38" s="9"/>
      <c r="I38" s="9"/>
      <c r="J38" s="9"/>
      <c r="K38" s="56"/>
      <c r="L38" s="56"/>
      <c r="M38" s="58"/>
    </row>
    <row r="39" spans="1:13" ht="15" hidden="1" customHeight="1" outlineLevel="1" x14ac:dyDescent="0.35">
      <c r="A39" s="31"/>
      <c r="B39" s="29"/>
      <c r="C39" s="29"/>
      <c r="D39" s="9"/>
      <c r="E39" s="9"/>
      <c r="F39" s="9"/>
      <c r="G39" s="9"/>
      <c r="H39" s="9"/>
      <c r="I39" s="9"/>
      <c r="J39" s="9"/>
      <c r="K39" s="56"/>
      <c r="L39" s="56"/>
      <c r="M39" s="58"/>
    </row>
    <row r="40" spans="1:13" ht="15" hidden="1" customHeight="1" outlineLevel="1" x14ac:dyDescent="0.35">
      <c r="A40" s="31"/>
      <c r="B40" s="29"/>
      <c r="C40" s="29"/>
      <c r="D40" s="9"/>
      <c r="E40" s="9"/>
      <c r="F40" s="9"/>
      <c r="G40" s="9"/>
      <c r="H40" s="9"/>
      <c r="I40" s="9"/>
      <c r="J40" s="9"/>
      <c r="K40" s="56"/>
      <c r="L40" s="56"/>
      <c r="M40" s="58"/>
    </row>
    <row r="41" spans="1:13" ht="15" hidden="1" customHeight="1" outlineLevel="1" x14ac:dyDescent="0.35">
      <c r="A41" s="31"/>
      <c r="B41" s="29"/>
      <c r="C41" s="29"/>
      <c r="D41" s="9"/>
      <c r="E41" s="9"/>
      <c r="F41" s="9"/>
      <c r="G41" s="9"/>
      <c r="H41" s="9"/>
      <c r="I41" s="9"/>
      <c r="J41" s="9"/>
      <c r="K41" s="56"/>
      <c r="L41" s="56"/>
      <c r="M41" s="58"/>
    </row>
    <row r="42" spans="1:13" ht="15" hidden="1" customHeight="1" outlineLevel="1" x14ac:dyDescent="0.35">
      <c r="A42" s="31"/>
      <c r="B42" s="29"/>
      <c r="C42" s="29"/>
      <c r="D42" s="9"/>
      <c r="E42" s="9"/>
      <c r="F42" s="9"/>
      <c r="G42" s="9"/>
      <c r="H42" s="9"/>
      <c r="I42" s="9"/>
      <c r="J42" s="9"/>
      <c r="K42" s="56"/>
      <c r="L42" s="56"/>
      <c r="M42" s="58"/>
    </row>
    <row r="43" spans="1:13" ht="15" hidden="1" customHeight="1" outlineLevel="1" x14ac:dyDescent="0.35">
      <c r="A43" s="31"/>
      <c r="B43" s="29"/>
      <c r="C43" s="29"/>
      <c r="D43" s="9"/>
      <c r="E43" s="9"/>
      <c r="F43" s="9"/>
      <c r="G43" s="9"/>
      <c r="H43" s="9"/>
      <c r="I43" s="9"/>
      <c r="J43" s="9"/>
      <c r="K43" s="56"/>
      <c r="L43" s="56"/>
      <c r="M43" s="58"/>
    </row>
    <row r="44" spans="1:13" ht="15" hidden="1" customHeight="1" outlineLevel="1" x14ac:dyDescent="0.35">
      <c r="A44" s="31"/>
      <c r="B44" s="29"/>
      <c r="C44" s="29"/>
      <c r="D44" s="9"/>
      <c r="E44" s="9"/>
      <c r="F44" s="9"/>
      <c r="G44" s="9"/>
      <c r="H44" s="9"/>
      <c r="I44" s="9"/>
      <c r="J44" s="9"/>
      <c r="K44" s="56"/>
      <c r="L44" s="56"/>
      <c r="M44" s="58"/>
    </row>
    <row r="45" spans="1:13" ht="15" hidden="1" customHeight="1" outlineLevel="1" x14ac:dyDescent="0.35">
      <c r="A45" s="31"/>
      <c r="B45" s="29"/>
      <c r="C45" s="29"/>
      <c r="D45" s="9"/>
      <c r="E45" s="9"/>
      <c r="F45" s="9"/>
      <c r="G45" s="9"/>
      <c r="H45" s="9"/>
      <c r="I45" s="9"/>
      <c r="J45" s="9"/>
      <c r="K45" s="56"/>
      <c r="L45" s="56"/>
      <c r="M45" s="58"/>
    </row>
    <row r="46" spans="1:13" ht="15" hidden="1" customHeight="1" outlineLevel="1" x14ac:dyDescent="0.35">
      <c r="A46" s="31"/>
      <c r="B46" s="29"/>
      <c r="C46" s="29"/>
      <c r="D46" s="9"/>
      <c r="E46" s="9"/>
      <c r="F46" s="9"/>
      <c r="G46" s="9"/>
      <c r="H46" s="9"/>
      <c r="I46" s="9"/>
      <c r="J46" s="9"/>
      <c r="K46" s="56"/>
      <c r="L46" s="56"/>
      <c r="M46" s="58"/>
    </row>
    <row r="47" spans="1:13" ht="15" hidden="1" customHeight="1" outlineLevel="1" x14ac:dyDescent="0.35">
      <c r="A47" s="31"/>
      <c r="B47" s="29"/>
      <c r="C47" s="29"/>
      <c r="D47" s="9"/>
      <c r="E47" s="9"/>
      <c r="F47" s="9"/>
      <c r="G47" s="9"/>
      <c r="H47" s="9"/>
      <c r="I47" s="9"/>
      <c r="J47" s="9"/>
      <c r="K47" s="56"/>
      <c r="L47" s="56"/>
      <c r="M47" s="58"/>
    </row>
    <row r="48" spans="1:13" ht="15" hidden="1" customHeight="1" outlineLevel="1" x14ac:dyDescent="0.35">
      <c r="A48" s="31"/>
      <c r="B48" s="29"/>
      <c r="C48" s="29"/>
      <c r="D48" s="9"/>
      <c r="E48" s="9"/>
      <c r="F48" s="9"/>
      <c r="G48" s="9"/>
      <c r="H48" s="9"/>
      <c r="I48" s="9"/>
      <c r="J48" s="9"/>
      <c r="K48" s="56"/>
      <c r="L48" s="56"/>
      <c r="M48" s="58"/>
    </row>
    <row r="49" spans="1:13" ht="15" hidden="1" customHeight="1" outlineLevel="1" x14ac:dyDescent="0.35">
      <c r="A49" s="31"/>
      <c r="B49" s="29"/>
      <c r="C49" s="29"/>
      <c r="D49" s="9"/>
      <c r="E49" s="9"/>
      <c r="F49" s="9"/>
      <c r="G49" s="9"/>
      <c r="H49" s="9"/>
      <c r="I49" s="9"/>
      <c r="J49" s="9"/>
      <c r="K49" s="56"/>
      <c r="L49" s="56"/>
      <c r="M49" s="58"/>
    </row>
    <row r="50" spans="1:13" ht="15" hidden="1" customHeight="1" outlineLevel="1" x14ac:dyDescent="0.35">
      <c r="A50" s="31"/>
      <c r="B50" s="29"/>
      <c r="C50" s="29"/>
      <c r="D50" s="9"/>
      <c r="E50" s="9"/>
      <c r="F50" s="9"/>
      <c r="G50" s="9"/>
      <c r="H50" s="9"/>
      <c r="I50" s="9"/>
      <c r="J50" s="9"/>
      <c r="K50" s="56"/>
      <c r="L50" s="56"/>
      <c r="M50" s="58"/>
    </row>
    <row r="51" spans="1:13" ht="15" hidden="1" customHeight="1" outlineLevel="1" x14ac:dyDescent="0.35">
      <c r="A51" s="31"/>
      <c r="B51" s="29"/>
      <c r="C51" s="29"/>
      <c r="D51" s="9"/>
      <c r="E51" s="9"/>
      <c r="F51" s="9"/>
      <c r="G51" s="9"/>
      <c r="H51" s="9"/>
      <c r="I51" s="9"/>
      <c r="J51" s="9"/>
      <c r="K51" s="56"/>
      <c r="L51" s="56"/>
      <c r="M51" s="58"/>
    </row>
    <row r="52" spans="1:13" ht="15" hidden="1" customHeight="1" outlineLevel="1" x14ac:dyDescent="0.35">
      <c r="A52" s="31"/>
      <c r="B52" s="29"/>
      <c r="C52" s="29"/>
      <c r="D52" s="9"/>
      <c r="E52" s="9"/>
      <c r="F52" s="9"/>
      <c r="G52" s="9"/>
      <c r="H52" s="9"/>
      <c r="I52" s="9"/>
      <c r="J52" s="9"/>
      <c r="K52" s="56"/>
      <c r="L52" s="56"/>
      <c r="M52" s="58"/>
    </row>
    <row r="53" spans="1:13" ht="15" hidden="1" customHeight="1" outlineLevel="1" x14ac:dyDescent="0.35">
      <c r="A53" s="31"/>
      <c r="B53" s="29"/>
      <c r="C53" s="29"/>
      <c r="D53" s="9"/>
      <c r="E53" s="9"/>
      <c r="F53" s="9"/>
      <c r="G53" s="9"/>
      <c r="H53" s="9"/>
      <c r="I53" s="9"/>
      <c r="J53" s="9"/>
      <c r="K53" s="56"/>
      <c r="L53" s="56"/>
      <c r="M53" s="58"/>
    </row>
    <row r="54" spans="1:13" ht="15" hidden="1" customHeight="1" outlineLevel="1" x14ac:dyDescent="0.35">
      <c r="A54" s="31"/>
      <c r="B54" s="29"/>
      <c r="C54" s="29"/>
      <c r="D54" s="9"/>
      <c r="E54" s="9"/>
      <c r="F54" s="9"/>
      <c r="G54" s="9"/>
      <c r="H54" s="9"/>
      <c r="I54" s="9"/>
      <c r="J54" s="9"/>
      <c r="K54" s="56"/>
      <c r="L54" s="56"/>
      <c r="M54" s="58"/>
    </row>
    <row r="55" spans="1:13" ht="15" hidden="1" customHeight="1" outlineLevel="1" x14ac:dyDescent="0.35">
      <c r="A55" s="31"/>
      <c r="B55" s="29"/>
      <c r="C55" s="29"/>
      <c r="D55" s="9"/>
      <c r="E55" s="9"/>
      <c r="F55" s="9"/>
      <c r="G55" s="9"/>
      <c r="H55" s="9"/>
      <c r="I55" s="9"/>
      <c r="J55" s="9"/>
      <c r="K55" s="56"/>
      <c r="L55" s="56"/>
      <c r="M55" s="58"/>
    </row>
    <row r="56" spans="1:13" ht="15" hidden="1" customHeight="1" outlineLevel="1" x14ac:dyDescent="0.35">
      <c r="A56" s="31"/>
      <c r="B56" s="29"/>
      <c r="C56" s="29"/>
      <c r="D56" s="9"/>
      <c r="E56" s="9"/>
      <c r="F56" s="9"/>
      <c r="G56" s="9"/>
      <c r="H56" s="9"/>
      <c r="I56" s="9"/>
      <c r="J56" s="9"/>
      <c r="K56" s="56"/>
      <c r="L56" s="56"/>
      <c r="M56" s="58"/>
    </row>
    <row r="57" spans="1:13" ht="15" hidden="1" customHeight="1" outlineLevel="1" x14ac:dyDescent="0.35">
      <c r="A57" s="31"/>
      <c r="B57" s="29"/>
      <c r="C57" s="29"/>
      <c r="D57" s="9"/>
      <c r="E57" s="9"/>
      <c r="F57" s="9"/>
      <c r="G57" s="9"/>
      <c r="H57" s="9"/>
      <c r="I57" s="9"/>
      <c r="J57" s="9"/>
      <c r="K57" s="56"/>
      <c r="L57" s="56"/>
      <c r="M57" s="58"/>
    </row>
    <row r="58" spans="1:13" ht="15" hidden="1" customHeight="1" outlineLevel="1" x14ac:dyDescent="0.35">
      <c r="A58" s="31"/>
      <c r="B58" s="29"/>
      <c r="C58" s="29"/>
      <c r="D58" s="9"/>
      <c r="E58" s="9"/>
      <c r="F58" s="9"/>
      <c r="G58" s="9"/>
      <c r="H58" s="9"/>
      <c r="I58" s="9"/>
      <c r="J58" s="9"/>
      <c r="K58" s="56"/>
      <c r="L58" s="56"/>
      <c r="M58" s="58"/>
    </row>
    <row r="59" spans="1:13" ht="15" hidden="1" customHeight="1" outlineLevel="1" x14ac:dyDescent="0.35">
      <c r="A59" s="31"/>
      <c r="B59" s="29"/>
      <c r="C59" s="29"/>
      <c r="D59" s="9"/>
      <c r="E59" s="9"/>
      <c r="F59" s="9"/>
      <c r="G59" s="9"/>
      <c r="H59" s="9"/>
      <c r="I59" s="9"/>
      <c r="J59" s="9"/>
      <c r="K59" s="56"/>
      <c r="L59" s="56"/>
      <c r="M59" s="58"/>
    </row>
    <row r="60" spans="1:13" ht="15" hidden="1" customHeight="1" outlineLevel="1" x14ac:dyDescent="0.35">
      <c r="A60" s="31"/>
      <c r="B60" s="29"/>
      <c r="C60" s="29"/>
      <c r="D60" s="9"/>
      <c r="E60" s="9"/>
      <c r="F60" s="9"/>
      <c r="G60" s="9"/>
      <c r="H60" s="9"/>
      <c r="I60" s="9"/>
      <c r="J60" s="9"/>
      <c r="K60" s="56"/>
      <c r="L60" s="56"/>
      <c r="M60" s="58"/>
    </row>
    <row r="61" spans="1:13" ht="15" hidden="1" customHeight="1" outlineLevel="1" x14ac:dyDescent="0.35">
      <c r="A61" s="31"/>
      <c r="B61" s="29"/>
      <c r="C61" s="29"/>
      <c r="D61" s="9"/>
      <c r="E61" s="9"/>
      <c r="F61" s="9"/>
      <c r="G61" s="9"/>
      <c r="H61" s="9"/>
      <c r="I61" s="9"/>
      <c r="J61" s="9"/>
      <c r="K61" s="56"/>
      <c r="L61" s="56"/>
      <c r="M61" s="58"/>
    </row>
    <row r="62" spans="1:13" ht="15" hidden="1" customHeight="1" outlineLevel="1" x14ac:dyDescent="0.35">
      <c r="A62" s="31"/>
      <c r="B62" s="29"/>
      <c r="C62" s="29"/>
      <c r="D62" s="9"/>
      <c r="E62" s="9"/>
      <c r="F62" s="9"/>
      <c r="G62" s="9"/>
      <c r="H62" s="9"/>
      <c r="I62" s="9"/>
      <c r="J62" s="9"/>
      <c r="K62" s="56"/>
      <c r="L62" s="56"/>
      <c r="M62" s="58"/>
    </row>
    <row r="63" spans="1:13" ht="15" hidden="1" customHeight="1" outlineLevel="1" x14ac:dyDescent="0.35">
      <c r="A63" s="31"/>
      <c r="B63" s="29"/>
      <c r="C63" s="29"/>
      <c r="D63" s="9"/>
      <c r="E63" s="9"/>
      <c r="F63" s="9"/>
      <c r="G63" s="9"/>
      <c r="H63" s="9"/>
      <c r="I63" s="9"/>
      <c r="J63" s="9"/>
      <c r="K63" s="56"/>
      <c r="L63" s="56"/>
      <c r="M63" s="58"/>
    </row>
    <row r="64" spans="1:13" ht="15" hidden="1" customHeight="1" outlineLevel="1" x14ac:dyDescent="0.35">
      <c r="A64" s="31"/>
      <c r="B64" s="29"/>
      <c r="C64" s="29"/>
      <c r="D64" s="9"/>
      <c r="E64" s="9"/>
      <c r="F64" s="9"/>
      <c r="G64" s="9"/>
      <c r="H64" s="9"/>
      <c r="I64" s="9"/>
      <c r="J64" s="9"/>
      <c r="K64" s="56"/>
      <c r="L64" s="56"/>
      <c r="M64" s="58"/>
    </row>
    <row r="65" spans="1:13" ht="15" hidden="1" customHeight="1" outlineLevel="1" x14ac:dyDescent="0.35">
      <c r="A65" s="31"/>
      <c r="B65" s="29"/>
      <c r="C65" s="29"/>
      <c r="D65" s="9"/>
      <c r="E65" s="9"/>
      <c r="F65" s="9"/>
      <c r="G65" s="9"/>
      <c r="H65" s="9"/>
      <c r="I65" s="9"/>
      <c r="J65" s="9"/>
      <c r="K65" s="56"/>
      <c r="L65" s="56"/>
      <c r="M65" s="58"/>
    </row>
    <row r="66" spans="1:13" ht="15" hidden="1" customHeight="1" outlineLevel="1" x14ac:dyDescent="0.35">
      <c r="A66" s="31"/>
      <c r="B66" s="29"/>
      <c r="C66" s="29"/>
      <c r="D66" s="9"/>
      <c r="E66" s="9"/>
      <c r="F66" s="9"/>
      <c r="G66" s="9"/>
      <c r="H66" s="9"/>
      <c r="I66" s="9"/>
      <c r="J66" s="9"/>
      <c r="K66" s="56"/>
      <c r="L66" s="56"/>
      <c r="M66" s="58"/>
    </row>
    <row r="67" spans="1:13" ht="15" hidden="1" customHeight="1" outlineLevel="1" x14ac:dyDescent="0.35">
      <c r="A67" s="31"/>
      <c r="B67" s="29"/>
      <c r="C67" s="29"/>
      <c r="D67" s="9"/>
      <c r="E67" s="9"/>
      <c r="F67" s="9"/>
      <c r="G67" s="9"/>
      <c r="H67" s="9"/>
      <c r="I67" s="9"/>
      <c r="J67" s="9"/>
      <c r="K67" s="56"/>
      <c r="L67" s="56"/>
      <c r="M67" s="58"/>
    </row>
    <row r="68" spans="1:13" ht="15" hidden="1" customHeight="1" outlineLevel="1" x14ac:dyDescent="0.35">
      <c r="A68" s="31"/>
      <c r="B68" s="29"/>
      <c r="C68" s="29"/>
      <c r="D68" s="9"/>
      <c r="E68" s="9"/>
      <c r="F68" s="9"/>
      <c r="G68" s="9"/>
      <c r="H68" s="9"/>
      <c r="I68" s="9"/>
      <c r="J68" s="9"/>
      <c r="K68" s="56"/>
      <c r="L68" s="56"/>
      <c r="M68" s="58"/>
    </row>
    <row r="69" spans="1:13" ht="15" hidden="1" customHeight="1" outlineLevel="1" x14ac:dyDescent="0.35">
      <c r="A69" s="31"/>
      <c r="B69" s="29"/>
      <c r="C69" s="29"/>
      <c r="D69" s="9"/>
      <c r="E69" s="9"/>
      <c r="F69" s="9"/>
      <c r="G69" s="9"/>
      <c r="H69" s="9"/>
      <c r="I69" s="9"/>
      <c r="J69" s="9"/>
      <c r="K69" s="56"/>
      <c r="L69" s="56"/>
      <c r="M69" s="58"/>
    </row>
    <row r="70" spans="1:13" collapsed="1" x14ac:dyDescent="0.35">
      <c r="A70" s="31"/>
      <c r="B70" s="29"/>
      <c r="C70" s="29"/>
      <c r="D70" s="9"/>
      <c r="E70" s="9"/>
      <c r="F70" s="9"/>
      <c r="G70" s="9"/>
      <c r="H70" s="9"/>
      <c r="I70" s="9"/>
      <c r="J70" s="9"/>
      <c r="K70" s="56"/>
      <c r="L70" s="56"/>
      <c r="M70" s="58"/>
    </row>
    <row r="71" spans="1:13" x14ac:dyDescent="0.35">
      <c r="A71" s="31"/>
      <c r="B71" s="29"/>
      <c r="C71" s="29"/>
      <c r="D71" s="9"/>
      <c r="E71" s="9"/>
      <c r="F71" s="9"/>
      <c r="G71" s="9"/>
      <c r="H71" s="9"/>
      <c r="I71" s="9"/>
      <c r="J71" s="9"/>
      <c r="K71" s="56"/>
      <c r="L71" s="56"/>
      <c r="M71" s="58"/>
    </row>
    <row r="72" spans="1:13" ht="15" hidden="1" customHeight="1" outlineLevel="1" x14ac:dyDescent="0.35">
      <c r="A72" s="31"/>
      <c r="B72" s="29"/>
      <c r="C72" s="29"/>
      <c r="D72" s="9"/>
      <c r="E72" s="9"/>
      <c r="F72" s="9"/>
      <c r="G72" s="9"/>
      <c r="H72" s="9"/>
      <c r="I72" s="9"/>
      <c r="J72" s="9"/>
      <c r="K72" s="56"/>
      <c r="L72" s="56"/>
      <c r="M72" s="58"/>
    </row>
    <row r="73" spans="1:13" ht="15" hidden="1" customHeight="1" outlineLevel="1" x14ac:dyDescent="0.35">
      <c r="A73" s="31"/>
      <c r="B73" s="29"/>
      <c r="C73" s="29"/>
      <c r="D73" s="9"/>
      <c r="E73" s="9"/>
      <c r="F73" s="9"/>
      <c r="G73" s="9"/>
      <c r="H73" s="9"/>
      <c r="I73" s="9"/>
      <c r="J73" s="9"/>
      <c r="K73" s="56"/>
      <c r="L73" s="56"/>
      <c r="M73" s="58"/>
    </row>
    <row r="74" spans="1:13" ht="15" hidden="1" customHeight="1" outlineLevel="1" x14ac:dyDescent="0.35">
      <c r="A74" s="31"/>
      <c r="B74" s="29"/>
      <c r="C74" s="29"/>
      <c r="D74" s="9"/>
      <c r="E74" s="9"/>
      <c r="F74" s="9"/>
      <c r="G74" s="9"/>
      <c r="H74" s="9"/>
      <c r="I74" s="9"/>
      <c r="J74" s="9"/>
      <c r="K74" s="56"/>
      <c r="L74" s="56"/>
      <c r="M74" s="58"/>
    </row>
    <row r="75" spans="1:13" ht="15" hidden="1" customHeight="1" outlineLevel="1" x14ac:dyDescent="0.35">
      <c r="A75" s="31"/>
      <c r="B75" s="29"/>
      <c r="C75" s="29"/>
      <c r="D75" s="9"/>
      <c r="E75" s="9"/>
      <c r="F75" s="9"/>
      <c r="G75" s="9"/>
      <c r="H75" s="9"/>
      <c r="I75" s="9"/>
      <c r="J75" s="9"/>
      <c r="K75" s="56"/>
      <c r="L75" s="56"/>
      <c r="M75" s="58"/>
    </row>
    <row r="76" spans="1:13" ht="15" hidden="1" customHeight="1" outlineLevel="1" x14ac:dyDescent="0.35">
      <c r="A76" s="31"/>
      <c r="B76" s="29"/>
      <c r="C76" s="29"/>
      <c r="D76" s="9"/>
      <c r="E76" s="9"/>
      <c r="F76" s="9"/>
      <c r="G76" s="9"/>
      <c r="H76" s="9"/>
      <c r="I76" s="9"/>
      <c r="J76" s="9"/>
      <c r="K76" s="56"/>
      <c r="L76" s="56"/>
      <c r="M76" s="58"/>
    </row>
    <row r="77" spans="1:13" ht="15" hidden="1" customHeight="1" outlineLevel="1" x14ac:dyDescent="0.35">
      <c r="A77" s="31"/>
      <c r="B77" s="29"/>
      <c r="C77" s="29"/>
      <c r="D77" s="9"/>
      <c r="E77" s="9"/>
      <c r="F77" s="9"/>
      <c r="G77" s="9"/>
      <c r="H77" s="9"/>
      <c r="I77" s="9"/>
      <c r="J77" s="9"/>
      <c r="K77" s="56"/>
      <c r="L77" s="56"/>
      <c r="M77" s="58"/>
    </row>
    <row r="78" spans="1:13" ht="15" hidden="1" customHeight="1" outlineLevel="1" x14ac:dyDescent="0.35">
      <c r="A78" s="31"/>
      <c r="B78" s="29"/>
      <c r="C78" s="29"/>
      <c r="D78" s="9"/>
      <c r="E78" s="9"/>
      <c r="F78" s="9"/>
      <c r="G78" s="9"/>
      <c r="H78" s="9"/>
      <c r="I78" s="9"/>
      <c r="J78" s="9"/>
      <c r="K78" s="56"/>
      <c r="L78" s="56"/>
      <c r="M78" s="58"/>
    </row>
    <row r="79" spans="1:13" ht="15" hidden="1" customHeight="1" outlineLevel="1" x14ac:dyDescent="0.35">
      <c r="A79" s="31"/>
      <c r="B79" s="29"/>
      <c r="C79" s="29"/>
      <c r="D79" s="9"/>
      <c r="E79" s="9"/>
      <c r="F79" s="9"/>
      <c r="G79" s="9"/>
      <c r="H79" s="9"/>
      <c r="I79" s="9"/>
      <c r="J79" s="9"/>
      <c r="K79" s="56"/>
      <c r="L79" s="56"/>
      <c r="M79" s="58"/>
    </row>
    <row r="80" spans="1:13" ht="15" hidden="1" customHeight="1" outlineLevel="1" x14ac:dyDescent="0.35">
      <c r="A80" s="31"/>
      <c r="B80" s="29"/>
      <c r="C80" s="29"/>
      <c r="D80" s="9"/>
      <c r="E80" s="9"/>
      <c r="F80" s="9"/>
      <c r="G80" s="9"/>
      <c r="H80" s="9"/>
      <c r="I80" s="9"/>
      <c r="J80" s="9"/>
      <c r="K80" s="56"/>
      <c r="L80" s="56"/>
      <c r="M80" s="58"/>
    </row>
    <row r="81" spans="1:13" ht="15" hidden="1" customHeight="1" outlineLevel="1" x14ac:dyDescent="0.35">
      <c r="A81" s="31"/>
      <c r="B81" s="29"/>
      <c r="C81" s="29"/>
      <c r="D81" s="9"/>
      <c r="E81" s="9"/>
      <c r="F81" s="9"/>
      <c r="G81" s="9"/>
      <c r="H81" s="9"/>
      <c r="I81" s="9"/>
      <c r="J81" s="9"/>
      <c r="K81" s="56"/>
      <c r="L81" s="56"/>
      <c r="M81" s="58"/>
    </row>
    <row r="82" spans="1:13" ht="15" hidden="1" customHeight="1" outlineLevel="1" x14ac:dyDescent="0.35">
      <c r="A82" s="31"/>
      <c r="B82" s="29"/>
      <c r="C82" s="29"/>
      <c r="D82" s="9"/>
      <c r="E82" s="9"/>
      <c r="F82" s="9"/>
      <c r="G82" s="9"/>
      <c r="H82" s="9"/>
      <c r="I82" s="9"/>
      <c r="J82" s="9"/>
      <c r="K82" s="56"/>
      <c r="L82" s="56"/>
      <c r="M82" s="58"/>
    </row>
    <row r="83" spans="1:13" ht="15" hidden="1" customHeight="1" outlineLevel="1" x14ac:dyDescent="0.35">
      <c r="A83" s="31"/>
      <c r="B83" s="29"/>
      <c r="C83" s="29"/>
      <c r="D83" s="9"/>
      <c r="E83" s="9"/>
      <c r="F83" s="9"/>
      <c r="G83" s="9"/>
      <c r="H83" s="9"/>
      <c r="I83" s="9"/>
      <c r="J83" s="9"/>
      <c r="K83" s="56"/>
      <c r="L83" s="56"/>
      <c r="M83" s="58"/>
    </row>
    <row r="84" spans="1:13" ht="15" hidden="1" customHeight="1" outlineLevel="1" x14ac:dyDescent="0.35">
      <c r="A84" s="31"/>
      <c r="B84" s="29"/>
      <c r="C84" s="29"/>
      <c r="D84" s="9"/>
      <c r="E84" s="9"/>
      <c r="F84" s="9"/>
      <c r="G84" s="9"/>
      <c r="H84" s="9"/>
      <c r="I84" s="9"/>
      <c r="J84" s="9"/>
      <c r="K84" s="56"/>
      <c r="L84" s="56"/>
      <c r="M84" s="58"/>
    </row>
    <row r="85" spans="1:13" ht="15" hidden="1" customHeight="1" outlineLevel="1" x14ac:dyDescent="0.35">
      <c r="A85" s="31"/>
      <c r="B85" s="29"/>
      <c r="C85" s="29"/>
      <c r="D85" s="9"/>
      <c r="E85" s="9"/>
      <c r="F85" s="9"/>
      <c r="G85" s="9"/>
      <c r="H85" s="9"/>
      <c r="I85" s="9"/>
      <c r="J85" s="9"/>
      <c r="K85" s="56"/>
      <c r="L85" s="56"/>
      <c r="M85" s="58"/>
    </row>
    <row r="86" spans="1:13" ht="15" hidden="1" customHeight="1" outlineLevel="1" x14ac:dyDescent="0.35">
      <c r="A86" s="31"/>
      <c r="B86" s="29"/>
      <c r="C86" s="29"/>
      <c r="D86" s="9"/>
      <c r="E86" s="9"/>
      <c r="F86" s="9"/>
      <c r="G86" s="9"/>
      <c r="H86" s="9"/>
      <c r="I86" s="9"/>
      <c r="J86" s="9"/>
      <c r="K86" s="56"/>
      <c r="L86" s="56"/>
      <c r="M86" s="58"/>
    </row>
    <row r="87" spans="1:13" ht="15" hidden="1" customHeight="1" outlineLevel="1" x14ac:dyDescent="0.35">
      <c r="A87" s="31"/>
      <c r="B87" s="29"/>
      <c r="C87" s="29"/>
      <c r="D87" s="9"/>
      <c r="E87" s="9"/>
      <c r="F87" s="9"/>
      <c r="G87" s="9"/>
      <c r="H87" s="9"/>
      <c r="I87" s="9"/>
      <c r="J87" s="9"/>
      <c r="K87" s="56"/>
      <c r="L87" s="56"/>
      <c r="M87" s="58"/>
    </row>
    <row r="88" spans="1:13" ht="15" hidden="1" customHeight="1" outlineLevel="1" x14ac:dyDescent="0.35">
      <c r="A88" s="31"/>
      <c r="B88" s="29"/>
      <c r="C88" s="29"/>
      <c r="D88" s="9"/>
      <c r="E88" s="9"/>
      <c r="F88" s="9"/>
      <c r="G88" s="9"/>
      <c r="H88" s="9"/>
      <c r="I88" s="9"/>
      <c r="J88" s="9"/>
      <c r="K88" s="56"/>
      <c r="L88" s="56"/>
      <c r="M88" s="58"/>
    </row>
    <row r="89" spans="1:13" ht="15" hidden="1" customHeight="1" outlineLevel="1" x14ac:dyDescent="0.35">
      <c r="A89" s="31"/>
      <c r="B89" s="29"/>
      <c r="C89" s="29"/>
      <c r="D89" s="9"/>
      <c r="E89" s="9"/>
      <c r="F89" s="9"/>
      <c r="G89" s="9"/>
      <c r="H89" s="9"/>
      <c r="I89" s="9"/>
      <c r="J89" s="9"/>
      <c r="K89" s="56"/>
      <c r="L89" s="56"/>
      <c r="M89" s="58"/>
    </row>
    <row r="90" spans="1:13" ht="15" hidden="1" customHeight="1" outlineLevel="1" x14ac:dyDescent="0.35">
      <c r="A90" s="31"/>
      <c r="B90" s="29"/>
      <c r="C90" s="29"/>
      <c r="D90" s="9"/>
      <c r="E90" s="9"/>
      <c r="F90" s="9"/>
      <c r="G90" s="9"/>
      <c r="H90" s="9"/>
      <c r="I90" s="9"/>
      <c r="J90" s="9"/>
      <c r="K90" s="56"/>
      <c r="L90" s="56"/>
      <c r="M90" s="58"/>
    </row>
    <row r="91" spans="1:13" ht="15" hidden="1" customHeight="1" outlineLevel="1" x14ac:dyDescent="0.35">
      <c r="A91" s="31"/>
      <c r="B91" s="29"/>
      <c r="C91" s="29"/>
      <c r="D91" s="9"/>
      <c r="E91" s="9"/>
      <c r="F91" s="9"/>
      <c r="G91" s="9"/>
      <c r="H91" s="9"/>
      <c r="I91" s="9"/>
      <c r="J91" s="9"/>
      <c r="K91" s="56"/>
      <c r="L91" s="56"/>
      <c r="M91" s="58"/>
    </row>
    <row r="92" spans="1:13" ht="15" hidden="1" customHeight="1" outlineLevel="1" x14ac:dyDescent="0.35">
      <c r="A92" s="31"/>
      <c r="B92" s="29"/>
      <c r="C92" s="29"/>
      <c r="D92" s="9"/>
      <c r="E92" s="9"/>
      <c r="F92" s="9"/>
      <c r="G92" s="9"/>
      <c r="H92" s="9"/>
      <c r="I92" s="9"/>
      <c r="J92" s="9"/>
      <c r="K92" s="56"/>
      <c r="L92" s="56"/>
      <c r="M92" s="58"/>
    </row>
    <row r="93" spans="1:13" ht="15" hidden="1" customHeight="1" outlineLevel="1" x14ac:dyDescent="0.35">
      <c r="A93" s="31"/>
      <c r="B93" s="29"/>
      <c r="C93" s="29"/>
      <c r="D93" s="9"/>
      <c r="E93" s="9"/>
      <c r="F93" s="9"/>
      <c r="G93" s="9"/>
      <c r="H93" s="9"/>
      <c r="I93" s="9"/>
      <c r="J93" s="9"/>
      <c r="K93" s="56"/>
      <c r="L93" s="56"/>
      <c r="M93" s="58"/>
    </row>
    <row r="94" spans="1:13" ht="15" hidden="1" customHeight="1" outlineLevel="1" x14ac:dyDescent="0.35">
      <c r="A94" s="31"/>
      <c r="B94" s="29"/>
      <c r="C94" s="29"/>
      <c r="D94" s="9"/>
      <c r="E94" s="9"/>
      <c r="F94" s="9"/>
      <c r="G94" s="9"/>
      <c r="H94" s="9"/>
      <c r="I94" s="9"/>
      <c r="J94" s="9"/>
      <c r="K94" s="56"/>
      <c r="L94" s="56"/>
      <c r="M94" s="58"/>
    </row>
    <row r="95" spans="1:13" ht="15" hidden="1" customHeight="1" outlineLevel="1" x14ac:dyDescent="0.35">
      <c r="A95" s="31"/>
      <c r="B95" s="29"/>
      <c r="C95" s="29"/>
      <c r="D95" s="9"/>
      <c r="E95" s="9"/>
      <c r="F95" s="9"/>
      <c r="G95" s="9"/>
      <c r="H95" s="9"/>
      <c r="I95" s="9"/>
      <c r="J95" s="9"/>
      <c r="K95" s="56"/>
      <c r="L95" s="56"/>
      <c r="M95" s="58"/>
    </row>
    <row r="96" spans="1:13" ht="15" hidden="1" customHeight="1" outlineLevel="1" x14ac:dyDescent="0.35">
      <c r="A96" s="31"/>
      <c r="B96" s="29"/>
      <c r="C96" s="29"/>
      <c r="D96" s="9"/>
      <c r="E96" s="9"/>
      <c r="F96" s="9"/>
      <c r="G96" s="9"/>
      <c r="H96" s="9"/>
      <c r="I96" s="9"/>
      <c r="J96" s="9"/>
      <c r="K96" s="56"/>
      <c r="L96" s="56"/>
      <c r="M96" s="58"/>
    </row>
    <row r="97" spans="1:13" ht="15" hidden="1" customHeight="1" outlineLevel="1" x14ac:dyDescent="0.35">
      <c r="A97" s="31"/>
      <c r="B97" s="29"/>
      <c r="C97" s="29"/>
      <c r="D97" s="9"/>
      <c r="E97" s="9"/>
      <c r="F97" s="9"/>
      <c r="G97" s="9"/>
      <c r="H97" s="9"/>
      <c r="I97" s="9"/>
      <c r="J97" s="9"/>
      <c r="K97" s="56"/>
      <c r="L97" s="56"/>
      <c r="M97" s="58"/>
    </row>
    <row r="98" spans="1:13" ht="15" hidden="1" customHeight="1" outlineLevel="1" x14ac:dyDescent="0.35">
      <c r="A98" s="31"/>
      <c r="B98" s="29"/>
      <c r="C98" s="29"/>
      <c r="D98" s="9"/>
      <c r="E98" s="9"/>
      <c r="F98" s="9"/>
      <c r="G98" s="9"/>
      <c r="H98" s="9"/>
      <c r="I98" s="9"/>
      <c r="J98" s="9"/>
      <c r="K98" s="56"/>
      <c r="L98" s="56"/>
      <c r="M98" s="58"/>
    </row>
    <row r="99" spans="1:13" ht="15" hidden="1" customHeight="1" outlineLevel="1" x14ac:dyDescent="0.35">
      <c r="A99" s="31"/>
      <c r="B99" s="29"/>
      <c r="C99" s="29"/>
      <c r="D99" s="9"/>
      <c r="E99" s="9"/>
      <c r="F99" s="9"/>
      <c r="G99" s="9"/>
      <c r="H99" s="9"/>
      <c r="I99" s="9"/>
      <c r="J99" s="9"/>
      <c r="K99" s="56"/>
      <c r="L99" s="56"/>
      <c r="M99" s="58"/>
    </row>
    <row r="100" spans="1:13" ht="15" hidden="1" customHeight="1" outlineLevel="1" x14ac:dyDescent="0.35">
      <c r="A100" s="31"/>
      <c r="B100" s="29"/>
      <c r="C100" s="29"/>
      <c r="D100" s="9"/>
      <c r="E100" s="9"/>
      <c r="F100" s="9"/>
      <c r="G100" s="9"/>
      <c r="H100" s="9"/>
      <c r="I100" s="9"/>
      <c r="J100" s="9"/>
      <c r="K100" s="56"/>
      <c r="L100" s="56"/>
      <c r="M100" s="58"/>
    </row>
    <row r="101" spans="1:13" ht="15" hidden="1" customHeight="1" outlineLevel="1" x14ac:dyDescent="0.35">
      <c r="A101" s="31"/>
      <c r="B101" s="29"/>
      <c r="C101" s="29"/>
      <c r="D101" s="9"/>
      <c r="E101" s="9"/>
      <c r="F101" s="9"/>
      <c r="G101" s="9"/>
      <c r="H101" s="9"/>
      <c r="I101" s="9"/>
      <c r="J101" s="9"/>
      <c r="K101" s="56"/>
      <c r="L101" s="56"/>
      <c r="M101" s="58"/>
    </row>
    <row r="102" spans="1:13" ht="15" hidden="1" customHeight="1" outlineLevel="1" x14ac:dyDescent="0.35">
      <c r="A102" s="31"/>
      <c r="B102" s="29"/>
      <c r="C102" s="29"/>
      <c r="D102" s="9"/>
      <c r="E102" s="9"/>
      <c r="F102" s="9"/>
      <c r="G102" s="9"/>
      <c r="H102" s="9"/>
      <c r="I102" s="9"/>
      <c r="J102" s="9"/>
      <c r="K102" s="56"/>
      <c r="L102" s="56"/>
      <c r="M102" s="58"/>
    </row>
    <row r="103" spans="1:13" ht="15" hidden="1" customHeight="1" outlineLevel="1" x14ac:dyDescent="0.35">
      <c r="A103" s="31"/>
      <c r="B103" s="29"/>
      <c r="C103" s="29"/>
      <c r="D103" s="9"/>
      <c r="E103" s="9"/>
      <c r="F103" s="9"/>
      <c r="G103" s="9"/>
      <c r="H103" s="9"/>
      <c r="I103" s="9"/>
      <c r="J103" s="9"/>
      <c r="K103" s="56"/>
      <c r="L103" s="56"/>
      <c r="M103" s="58"/>
    </row>
    <row r="104" spans="1:13" ht="15" hidden="1" customHeight="1" outlineLevel="1" x14ac:dyDescent="0.35">
      <c r="A104" s="31"/>
      <c r="B104" s="29"/>
      <c r="C104" s="29"/>
      <c r="D104" s="9"/>
      <c r="E104" s="9"/>
      <c r="F104" s="9"/>
      <c r="G104" s="9"/>
      <c r="H104" s="9"/>
      <c r="I104" s="9"/>
      <c r="J104" s="9"/>
      <c r="K104" s="56"/>
      <c r="L104" s="56"/>
      <c r="M104" s="58"/>
    </row>
    <row r="105" spans="1:13" ht="15" hidden="1" customHeight="1" outlineLevel="1" x14ac:dyDescent="0.35">
      <c r="A105" s="31"/>
      <c r="B105" s="29"/>
      <c r="C105" s="29"/>
      <c r="D105" s="9"/>
      <c r="E105" s="9"/>
      <c r="F105" s="9"/>
      <c r="G105" s="9"/>
      <c r="H105" s="9"/>
      <c r="I105" s="9"/>
      <c r="J105" s="9"/>
      <c r="K105" s="56"/>
      <c r="L105" s="56"/>
      <c r="M105" s="58"/>
    </row>
    <row r="106" spans="1:13" ht="15" hidden="1" customHeight="1" outlineLevel="1" x14ac:dyDescent="0.35">
      <c r="A106" s="31"/>
      <c r="B106" s="29"/>
      <c r="C106" s="29"/>
      <c r="D106" s="9"/>
      <c r="E106" s="9"/>
      <c r="F106" s="9"/>
      <c r="G106" s="9"/>
      <c r="H106" s="9"/>
      <c r="I106" s="9"/>
      <c r="J106" s="9"/>
      <c r="K106" s="56"/>
      <c r="L106" s="56"/>
      <c r="M106" s="58"/>
    </row>
    <row r="107" spans="1:13" ht="15" hidden="1" customHeight="1" outlineLevel="1" x14ac:dyDescent="0.35">
      <c r="A107" s="31"/>
      <c r="B107" s="29"/>
      <c r="C107" s="29"/>
      <c r="D107" s="9"/>
      <c r="E107" s="9"/>
      <c r="F107" s="9"/>
      <c r="G107" s="9"/>
      <c r="H107" s="9"/>
      <c r="I107" s="9"/>
      <c r="J107" s="9"/>
      <c r="K107" s="56"/>
      <c r="L107" s="56"/>
      <c r="M107" s="58"/>
    </row>
    <row r="108" spans="1:13" ht="15" hidden="1" customHeight="1" outlineLevel="1" x14ac:dyDescent="0.35">
      <c r="A108" s="31"/>
      <c r="B108" s="29"/>
      <c r="C108" s="29"/>
      <c r="D108" s="9"/>
      <c r="E108" s="9"/>
      <c r="F108" s="9"/>
      <c r="G108" s="9"/>
      <c r="H108" s="9"/>
      <c r="I108" s="9"/>
      <c r="J108" s="9"/>
      <c r="K108" s="56"/>
      <c r="L108" s="56"/>
      <c r="M108" s="58"/>
    </row>
    <row r="109" spans="1:13" ht="15" hidden="1" customHeight="1" outlineLevel="1" x14ac:dyDescent="0.35">
      <c r="A109" s="31"/>
      <c r="B109" s="29"/>
      <c r="C109" s="29"/>
      <c r="D109" s="9"/>
      <c r="E109" s="9"/>
      <c r="F109" s="9"/>
      <c r="G109" s="9"/>
      <c r="H109" s="9"/>
      <c r="I109" s="9"/>
      <c r="J109" s="9"/>
      <c r="K109" s="56"/>
      <c r="L109" s="56"/>
      <c r="M109" s="58"/>
    </row>
    <row r="110" spans="1:13" ht="15" hidden="1" customHeight="1" outlineLevel="1" x14ac:dyDescent="0.35">
      <c r="A110" s="31"/>
      <c r="B110" s="29"/>
      <c r="C110" s="29"/>
      <c r="D110" s="9"/>
      <c r="E110" s="9"/>
      <c r="F110" s="9"/>
      <c r="G110" s="9"/>
      <c r="H110" s="9"/>
      <c r="I110" s="9"/>
      <c r="J110" s="9"/>
      <c r="K110" s="56"/>
      <c r="L110" s="56"/>
      <c r="M110" s="58"/>
    </row>
    <row r="111" spans="1:13" ht="15" hidden="1" customHeight="1" outlineLevel="1" x14ac:dyDescent="0.35">
      <c r="A111" s="31"/>
      <c r="B111" s="29"/>
      <c r="C111" s="29"/>
      <c r="D111" s="9"/>
      <c r="E111" s="9"/>
      <c r="F111" s="9"/>
      <c r="G111" s="9"/>
      <c r="H111" s="9"/>
      <c r="I111" s="9"/>
      <c r="J111" s="9"/>
      <c r="K111" s="56"/>
      <c r="L111" s="56"/>
      <c r="M111" s="58"/>
    </row>
    <row r="112" spans="1:13" ht="15" hidden="1" customHeight="1" outlineLevel="1" x14ac:dyDescent="0.35">
      <c r="A112" s="31"/>
      <c r="B112" s="29"/>
      <c r="C112" s="29"/>
      <c r="D112" s="9"/>
      <c r="E112" s="9"/>
      <c r="F112" s="9"/>
      <c r="G112" s="9"/>
      <c r="H112" s="9"/>
      <c r="I112" s="9"/>
      <c r="J112" s="9"/>
      <c r="K112" s="56"/>
      <c r="L112" s="56"/>
      <c r="M112" s="58"/>
    </row>
    <row r="113" spans="1:13" ht="15" hidden="1" customHeight="1" outlineLevel="1" x14ac:dyDescent="0.35">
      <c r="A113" s="31"/>
      <c r="B113" s="29"/>
      <c r="C113" s="29"/>
      <c r="D113" s="9"/>
      <c r="E113" s="9"/>
      <c r="F113" s="9"/>
      <c r="G113" s="9"/>
      <c r="H113" s="9"/>
      <c r="I113" s="9"/>
      <c r="J113" s="9"/>
      <c r="K113" s="56"/>
      <c r="L113" s="56"/>
      <c r="M113" s="58"/>
    </row>
    <row r="114" spans="1:13" ht="15" hidden="1" customHeight="1" outlineLevel="1" x14ac:dyDescent="0.35">
      <c r="A114" s="31"/>
      <c r="B114" s="29"/>
      <c r="C114" s="29"/>
      <c r="D114" s="9"/>
      <c r="E114" s="9"/>
      <c r="F114" s="9"/>
      <c r="G114" s="9"/>
      <c r="H114" s="9"/>
      <c r="I114" s="9"/>
      <c r="J114" s="9"/>
      <c r="K114" s="56"/>
      <c r="L114" s="56"/>
      <c r="M114" s="58"/>
    </row>
    <row r="115" spans="1:13" ht="15" hidden="1" customHeight="1" outlineLevel="1" x14ac:dyDescent="0.35">
      <c r="A115" s="31"/>
      <c r="B115" s="29"/>
      <c r="C115" s="29"/>
      <c r="D115" s="9"/>
      <c r="E115" s="9"/>
      <c r="F115" s="9"/>
      <c r="G115" s="9"/>
      <c r="H115" s="9"/>
      <c r="I115" s="9"/>
      <c r="J115" s="9"/>
      <c r="K115" s="56"/>
      <c r="L115" s="56"/>
      <c r="M115" s="58"/>
    </row>
    <row r="116" spans="1:13" ht="15" hidden="1" customHeight="1" outlineLevel="1" x14ac:dyDescent="0.35">
      <c r="A116" s="31"/>
      <c r="B116" s="29"/>
      <c r="C116" s="29"/>
      <c r="D116" s="9"/>
      <c r="E116" s="9"/>
      <c r="F116" s="9"/>
      <c r="G116" s="9"/>
      <c r="H116" s="9"/>
      <c r="I116" s="9"/>
      <c r="J116" s="9"/>
      <c r="K116" s="56"/>
      <c r="L116" s="56"/>
      <c r="M116" s="58"/>
    </row>
    <row r="117" spans="1:13" ht="15" hidden="1" customHeight="1" outlineLevel="1" x14ac:dyDescent="0.35">
      <c r="A117" s="31"/>
      <c r="B117" s="29"/>
      <c r="C117" s="29"/>
      <c r="D117" s="9"/>
      <c r="E117" s="9"/>
      <c r="F117" s="9"/>
      <c r="G117" s="9"/>
      <c r="H117" s="9"/>
      <c r="I117" s="9"/>
      <c r="J117" s="9"/>
      <c r="K117" s="56"/>
      <c r="L117" s="56"/>
      <c r="M117" s="58"/>
    </row>
    <row r="118" spans="1:13" ht="15" hidden="1" customHeight="1" outlineLevel="1" x14ac:dyDescent="0.35">
      <c r="A118" s="31"/>
      <c r="B118" s="29"/>
      <c r="C118" s="29"/>
      <c r="D118" s="9"/>
      <c r="E118" s="9"/>
      <c r="F118" s="9"/>
      <c r="G118" s="9"/>
      <c r="H118" s="9"/>
      <c r="I118" s="9"/>
      <c r="J118" s="9"/>
      <c r="K118" s="56"/>
      <c r="L118" s="56"/>
      <c r="M118" s="58"/>
    </row>
    <row r="119" spans="1:13" ht="15" hidden="1" customHeight="1" outlineLevel="1" x14ac:dyDescent="0.35">
      <c r="A119" s="31"/>
      <c r="B119" s="29"/>
      <c r="C119" s="29"/>
      <c r="D119" s="9"/>
      <c r="E119" s="9"/>
      <c r="F119" s="9"/>
      <c r="G119" s="9"/>
      <c r="H119" s="9"/>
      <c r="I119" s="9"/>
      <c r="J119" s="9"/>
      <c r="K119" s="56"/>
      <c r="L119" s="56"/>
      <c r="M119" s="58"/>
    </row>
    <row r="120" spans="1:13" ht="15" hidden="1" customHeight="1" outlineLevel="1" x14ac:dyDescent="0.35">
      <c r="A120" s="31"/>
      <c r="B120" s="29"/>
      <c r="C120" s="29"/>
      <c r="D120" s="9"/>
      <c r="E120" s="9"/>
      <c r="F120" s="9"/>
      <c r="G120" s="9"/>
      <c r="H120" s="9"/>
      <c r="I120" s="9"/>
      <c r="J120" s="9"/>
      <c r="K120" s="56"/>
      <c r="L120" s="56"/>
      <c r="M120" s="58"/>
    </row>
    <row r="121" spans="1:13" ht="15" hidden="1" customHeight="1" outlineLevel="1" x14ac:dyDescent="0.35">
      <c r="A121" s="31"/>
      <c r="B121" s="29"/>
      <c r="C121" s="29"/>
      <c r="D121" s="9"/>
      <c r="E121" s="9"/>
      <c r="F121" s="9"/>
      <c r="G121" s="9"/>
      <c r="H121" s="9"/>
      <c r="I121" s="9"/>
      <c r="J121" s="9"/>
      <c r="K121" s="56"/>
      <c r="L121" s="56"/>
      <c r="M121" s="58"/>
    </row>
    <row r="122" spans="1:13" collapsed="1" x14ac:dyDescent="0.35">
      <c r="A122" s="31"/>
      <c r="B122" s="29"/>
      <c r="C122" s="29"/>
      <c r="D122" s="9"/>
      <c r="E122" s="9"/>
      <c r="F122" s="9"/>
      <c r="G122" s="9"/>
      <c r="H122" s="9"/>
      <c r="I122" s="9"/>
      <c r="J122" s="9"/>
      <c r="K122" s="56"/>
      <c r="L122" s="56"/>
      <c r="M122" s="58"/>
    </row>
    <row r="123" spans="1:13" x14ac:dyDescent="0.35">
      <c r="A123" s="31"/>
      <c r="B123" s="29"/>
      <c r="C123" s="29"/>
      <c r="D123" s="9"/>
      <c r="E123" s="9"/>
      <c r="F123" s="9"/>
      <c r="G123" s="9"/>
      <c r="H123" s="9"/>
      <c r="I123" s="9"/>
      <c r="J123" s="9"/>
      <c r="K123" s="56"/>
      <c r="L123" s="56"/>
      <c r="M123" s="58"/>
    </row>
    <row r="124" spans="1:13" ht="15" hidden="1" customHeight="1" outlineLevel="1" x14ac:dyDescent="0.35">
      <c r="A124" s="31"/>
      <c r="B124" s="29"/>
      <c r="C124" s="29"/>
      <c r="D124" s="9"/>
      <c r="E124" s="9"/>
      <c r="F124" s="9"/>
      <c r="G124" s="9"/>
      <c r="H124" s="9"/>
      <c r="I124" s="9"/>
      <c r="J124" s="9"/>
      <c r="K124" s="56"/>
      <c r="L124" s="56"/>
      <c r="M124" s="58"/>
    </row>
    <row r="125" spans="1:13" ht="15" hidden="1" customHeight="1" outlineLevel="1" x14ac:dyDescent="0.35">
      <c r="A125" s="31"/>
      <c r="B125" s="29"/>
      <c r="C125" s="29"/>
      <c r="D125" s="9"/>
      <c r="E125" s="9"/>
      <c r="F125" s="9"/>
      <c r="G125" s="9"/>
      <c r="H125" s="9"/>
      <c r="I125" s="9"/>
      <c r="J125" s="9"/>
      <c r="K125" s="56"/>
      <c r="L125" s="56"/>
      <c r="M125" s="58"/>
    </row>
    <row r="126" spans="1:13" ht="15" hidden="1" customHeight="1" outlineLevel="1" x14ac:dyDescent="0.35">
      <c r="A126" s="31"/>
      <c r="B126" s="29"/>
      <c r="C126" s="29"/>
      <c r="D126" s="9"/>
      <c r="E126" s="9"/>
      <c r="F126" s="9"/>
      <c r="G126" s="9"/>
      <c r="H126" s="9"/>
      <c r="I126" s="9"/>
      <c r="J126" s="9"/>
      <c r="K126" s="56"/>
      <c r="L126" s="56"/>
      <c r="M126" s="58"/>
    </row>
    <row r="127" spans="1:13" ht="15" hidden="1" customHeight="1" outlineLevel="1" x14ac:dyDescent="0.35">
      <c r="A127" s="31"/>
      <c r="B127" s="29"/>
      <c r="C127" s="29"/>
      <c r="D127" s="9"/>
      <c r="E127" s="9"/>
      <c r="F127" s="9"/>
      <c r="G127" s="9"/>
      <c r="H127" s="9"/>
      <c r="I127" s="9"/>
      <c r="J127" s="9"/>
      <c r="K127" s="56"/>
      <c r="L127" s="56"/>
      <c r="M127" s="58"/>
    </row>
    <row r="128" spans="1:13" ht="15" hidden="1" customHeight="1" outlineLevel="1" x14ac:dyDescent="0.35">
      <c r="A128" s="31"/>
      <c r="B128" s="29"/>
      <c r="C128" s="29"/>
      <c r="D128" s="9"/>
      <c r="E128" s="9"/>
      <c r="F128" s="9"/>
      <c r="G128" s="9"/>
      <c r="H128" s="9"/>
      <c r="I128" s="9"/>
      <c r="J128" s="9"/>
      <c r="K128" s="56"/>
      <c r="L128" s="56"/>
      <c r="M128" s="58"/>
    </row>
    <row r="129" spans="1:13" ht="15" hidden="1" customHeight="1" outlineLevel="1" x14ac:dyDescent="0.35">
      <c r="A129" s="31"/>
      <c r="B129" s="29"/>
      <c r="C129" s="29"/>
      <c r="D129" s="9"/>
      <c r="E129" s="9"/>
      <c r="F129" s="9"/>
      <c r="G129" s="9"/>
      <c r="H129" s="9"/>
      <c r="I129" s="9"/>
      <c r="J129" s="9"/>
      <c r="K129" s="56"/>
      <c r="L129" s="56"/>
      <c r="M129" s="58"/>
    </row>
    <row r="130" spans="1:13" ht="15" hidden="1" customHeight="1" outlineLevel="1" x14ac:dyDescent="0.35">
      <c r="A130" s="31"/>
      <c r="B130" s="29"/>
      <c r="C130" s="29"/>
      <c r="D130" s="9"/>
      <c r="E130" s="9"/>
      <c r="F130" s="9"/>
      <c r="G130" s="9"/>
      <c r="H130" s="9"/>
      <c r="I130" s="9"/>
      <c r="J130" s="9"/>
      <c r="K130" s="56"/>
      <c r="L130" s="56"/>
      <c r="M130" s="58"/>
    </row>
    <row r="131" spans="1:13" ht="15" hidden="1" customHeight="1" outlineLevel="1" x14ac:dyDescent="0.35">
      <c r="A131" s="31"/>
      <c r="B131" s="29"/>
      <c r="C131" s="29"/>
      <c r="D131" s="9"/>
      <c r="E131" s="9"/>
      <c r="F131" s="9"/>
      <c r="G131" s="9"/>
      <c r="H131" s="9"/>
      <c r="I131" s="9"/>
      <c r="J131" s="9"/>
      <c r="K131" s="56"/>
      <c r="L131" s="56"/>
      <c r="M131" s="58"/>
    </row>
    <row r="132" spans="1:13" ht="15" hidden="1" customHeight="1" outlineLevel="1" x14ac:dyDescent="0.35">
      <c r="A132" s="31"/>
      <c r="B132" s="29"/>
      <c r="C132" s="29"/>
      <c r="D132" s="9"/>
      <c r="E132" s="9"/>
      <c r="F132" s="9"/>
      <c r="G132" s="9"/>
      <c r="H132" s="9"/>
      <c r="I132" s="9"/>
      <c r="J132" s="9"/>
      <c r="K132" s="56"/>
      <c r="L132" s="56"/>
      <c r="M132" s="58"/>
    </row>
    <row r="133" spans="1:13" ht="15" hidden="1" customHeight="1" outlineLevel="1" x14ac:dyDescent="0.35">
      <c r="A133" s="31"/>
      <c r="B133" s="29"/>
      <c r="C133" s="29"/>
      <c r="D133" s="9"/>
      <c r="E133" s="9"/>
      <c r="F133" s="9"/>
      <c r="G133" s="9"/>
      <c r="H133" s="9"/>
      <c r="I133" s="9"/>
      <c r="J133" s="9"/>
      <c r="K133" s="56"/>
      <c r="L133" s="56"/>
      <c r="M133" s="58"/>
    </row>
    <row r="134" spans="1:13" ht="15" hidden="1" customHeight="1" outlineLevel="1" x14ac:dyDescent="0.35">
      <c r="A134" s="31"/>
      <c r="B134" s="29"/>
      <c r="C134" s="29"/>
      <c r="D134" s="9"/>
      <c r="E134" s="9"/>
      <c r="F134" s="9"/>
      <c r="G134" s="9"/>
      <c r="H134" s="9"/>
      <c r="I134" s="9"/>
      <c r="J134" s="9"/>
      <c r="K134" s="56"/>
      <c r="L134" s="56"/>
      <c r="M134" s="58"/>
    </row>
    <row r="135" spans="1:13" ht="15" hidden="1" customHeight="1" outlineLevel="1" x14ac:dyDescent="0.35">
      <c r="A135" s="31"/>
      <c r="B135" s="29"/>
      <c r="C135" s="29"/>
      <c r="D135" s="9"/>
      <c r="E135" s="9"/>
      <c r="F135" s="9"/>
      <c r="G135" s="9"/>
      <c r="H135" s="9"/>
      <c r="I135" s="9"/>
      <c r="J135" s="9"/>
      <c r="K135" s="56"/>
      <c r="L135" s="56"/>
      <c r="M135" s="58"/>
    </row>
    <row r="136" spans="1:13" ht="15" hidden="1" customHeight="1" outlineLevel="1" x14ac:dyDescent="0.35">
      <c r="A136" s="31"/>
      <c r="B136" s="29"/>
      <c r="C136" s="29"/>
      <c r="D136" s="9"/>
      <c r="E136" s="9"/>
      <c r="F136" s="9"/>
      <c r="G136" s="9"/>
      <c r="H136" s="9"/>
      <c r="I136" s="9"/>
      <c r="J136" s="9"/>
      <c r="K136" s="56"/>
      <c r="L136" s="56"/>
      <c r="M136" s="58"/>
    </row>
    <row r="137" spans="1:13" ht="15" hidden="1" customHeight="1" outlineLevel="1" x14ac:dyDescent="0.35">
      <c r="A137" s="31"/>
      <c r="B137" s="29"/>
      <c r="C137" s="29"/>
      <c r="D137" s="9"/>
      <c r="E137" s="9"/>
      <c r="F137" s="9"/>
      <c r="G137" s="9"/>
      <c r="H137" s="9"/>
      <c r="I137" s="9"/>
      <c r="J137" s="9"/>
      <c r="K137" s="56"/>
      <c r="L137" s="56"/>
      <c r="M137" s="58"/>
    </row>
    <row r="138" spans="1:13" ht="15" hidden="1" customHeight="1" outlineLevel="1" x14ac:dyDescent="0.35">
      <c r="A138" s="31"/>
      <c r="B138" s="29"/>
      <c r="C138" s="29"/>
      <c r="D138" s="9"/>
      <c r="E138" s="9"/>
      <c r="F138" s="9"/>
      <c r="G138" s="9"/>
      <c r="H138" s="9"/>
      <c r="I138" s="9"/>
      <c r="J138" s="9"/>
      <c r="K138" s="56"/>
      <c r="L138" s="56"/>
      <c r="M138" s="58"/>
    </row>
    <row r="139" spans="1:13" ht="15" hidden="1" customHeight="1" outlineLevel="1" x14ac:dyDescent="0.35">
      <c r="A139" s="31"/>
      <c r="B139" s="29"/>
      <c r="C139" s="29"/>
      <c r="D139" s="9"/>
      <c r="E139" s="9"/>
      <c r="F139" s="9"/>
      <c r="G139" s="9"/>
      <c r="H139" s="9"/>
      <c r="I139" s="9"/>
      <c r="J139" s="9"/>
      <c r="K139" s="56"/>
      <c r="L139" s="56"/>
      <c r="M139" s="58"/>
    </row>
    <row r="140" spans="1:13" ht="15" hidden="1" customHeight="1" outlineLevel="1" x14ac:dyDescent="0.35">
      <c r="A140" s="31"/>
      <c r="B140" s="29"/>
      <c r="C140" s="29"/>
      <c r="D140" s="9"/>
      <c r="E140" s="9"/>
      <c r="F140" s="9"/>
      <c r="G140" s="9"/>
      <c r="H140" s="9"/>
      <c r="I140" s="9"/>
      <c r="J140" s="9"/>
      <c r="K140" s="56"/>
      <c r="L140" s="56"/>
      <c r="M140" s="58"/>
    </row>
    <row r="141" spans="1:13" ht="15" hidden="1" customHeight="1" outlineLevel="1" x14ac:dyDescent="0.35">
      <c r="A141" s="31"/>
      <c r="B141" s="29"/>
      <c r="C141" s="29"/>
      <c r="D141" s="9"/>
      <c r="E141" s="9"/>
      <c r="F141" s="9"/>
      <c r="G141" s="9"/>
      <c r="H141" s="9"/>
      <c r="I141" s="9"/>
      <c r="J141" s="9"/>
      <c r="K141" s="56"/>
      <c r="L141" s="56"/>
      <c r="M141" s="58"/>
    </row>
    <row r="142" spans="1:13" ht="15" hidden="1" customHeight="1" outlineLevel="1" x14ac:dyDescent="0.35">
      <c r="A142" s="31"/>
      <c r="B142" s="29"/>
      <c r="C142" s="29"/>
      <c r="D142" s="9"/>
      <c r="E142" s="9"/>
      <c r="F142" s="9"/>
      <c r="G142" s="9"/>
      <c r="H142" s="9"/>
      <c r="I142" s="9"/>
      <c r="J142" s="9"/>
      <c r="K142" s="56"/>
      <c r="L142" s="56"/>
      <c r="M142" s="58"/>
    </row>
    <row r="143" spans="1:13" ht="15" hidden="1" customHeight="1" outlineLevel="1" x14ac:dyDescent="0.35">
      <c r="A143" s="31"/>
      <c r="B143" s="29"/>
      <c r="C143" s="29"/>
      <c r="D143" s="9"/>
      <c r="E143" s="9"/>
      <c r="F143" s="9"/>
      <c r="G143" s="9"/>
      <c r="H143" s="9"/>
      <c r="I143" s="9"/>
      <c r="J143" s="9"/>
      <c r="K143" s="56"/>
      <c r="L143" s="56"/>
      <c r="M143" s="58"/>
    </row>
    <row r="144" spans="1:13" ht="15" hidden="1" customHeight="1" outlineLevel="1" x14ac:dyDescent="0.35">
      <c r="A144" s="31"/>
      <c r="B144" s="29"/>
      <c r="C144" s="29"/>
      <c r="D144" s="9"/>
      <c r="E144" s="9"/>
      <c r="F144" s="9"/>
      <c r="G144" s="9"/>
      <c r="H144" s="9"/>
      <c r="I144" s="9"/>
      <c r="J144" s="9"/>
      <c r="K144" s="56"/>
      <c r="L144" s="56"/>
      <c r="M144" s="58"/>
    </row>
    <row r="145" spans="1:13" ht="15" hidden="1" customHeight="1" outlineLevel="1" x14ac:dyDescent="0.35">
      <c r="A145" s="31"/>
      <c r="B145" s="29"/>
      <c r="C145" s="29"/>
      <c r="D145" s="9"/>
      <c r="E145" s="9"/>
      <c r="F145" s="9"/>
      <c r="G145" s="9"/>
      <c r="H145" s="9"/>
      <c r="I145" s="9"/>
      <c r="J145" s="9"/>
      <c r="K145" s="56"/>
      <c r="L145" s="56"/>
      <c r="M145" s="58"/>
    </row>
    <row r="146" spans="1:13" ht="15" hidden="1" customHeight="1" outlineLevel="1" x14ac:dyDescent="0.35">
      <c r="A146" s="31"/>
      <c r="B146" s="29"/>
      <c r="C146" s="29"/>
      <c r="D146" s="9"/>
      <c r="E146" s="9"/>
      <c r="F146" s="9"/>
      <c r="G146" s="9"/>
      <c r="H146" s="9"/>
      <c r="I146" s="9"/>
      <c r="J146" s="9"/>
      <c r="K146" s="56"/>
      <c r="L146" s="56"/>
      <c r="M146" s="58"/>
    </row>
    <row r="147" spans="1:13" ht="15" hidden="1" customHeight="1" outlineLevel="1" x14ac:dyDescent="0.35">
      <c r="A147" s="31"/>
      <c r="B147" s="29"/>
      <c r="C147" s="29"/>
      <c r="D147" s="9"/>
      <c r="E147" s="9"/>
      <c r="F147" s="9"/>
      <c r="G147" s="9"/>
      <c r="H147" s="9"/>
      <c r="I147" s="9"/>
      <c r="J147" s="9"/>
      <c r="K147" s="56"/>
      <c r="L147" s="56"/>
      <c r="M147" s="58"/>
    </row>
    <row r="148" spans="1:13" ht="15" hidden="1" customHeight="1" outlineLevel="1" x14ac:dyDescent="0.35">
      <c r="A148" s="31"/>
      <c r="B148" s="29"/>
      <c r="C148" s="29"/>
      <c r="D148" s="9"/>
      <c r="E148" s="9"/>
      <c r="F148" s="9"/>
      <c r="G148" s="9"/>
      <c r="H148" s="9"/>
      <c r="I148" s="9"/>
      <c r="J148" s="9"/>
      <c r="K148" s="56"/>
      <c r="L148" s="56"/>
      <c r="M148" s="58"/>
    </row>
    <row r="149" spans="1:13" ht="15" hidden="1" customHeight="1" outlineLevel="1" x14ac:dyDescent="0.35">
      <c r="A149" s="31"/>
      <c r="B149" s="29"/>
      <c r="C149" s="29"/>
      <c r="D149" s="9"/>
      <c r="E149" s="9"/>
      <c r="F149" s="9"/>
      <c r="G149" s="9"/>
      <c r="H149" s="9"/>
      <c r="I149" s="9"/>
      <c r="J149" s="9"/>
      <c r="K149" s="56"/>
      <c r="L149" s="56"/>
      <c r="M149" s="58"/>
    </row>
    <row r="150" spans="1:13" ht="15" hidden="1" customHeight="1" outlineLevel="1" x14ac:dyDescent="0.35">
      <c r="A150" s="31"/>
      <c r="B150" s="29"/>
      <c r="C150" s="29"/>
      <c r="D150" s="9"/>
      <c r="E150" s="9"/>
      <c r="F150" s="9"/>
      <c r="G150" s="9"/>
      <c r="H150" s="9"/>
      <c r="I150" s="9"/>
      <c r="J150" s="9"/>
      <c r="K150" s="56"/>
      <c r="L150" s="56"/>
      <c r="M150" s="58"/>
    </row>
    <row r="151" spans="1:13" ht="15" hidden="1" customHeight="1" outlineLevel="1" x14ac:dyDescent="0.35">
      <c r="A151" s="31"/>
      <c r="B151" s="29"/>
      <c r="C151" s="29"/>
      <c r="D151" s="9"/>
      <c r="E151" s="9"/>
      <c r="F151" s="9"/>
      <c r="G151" s="9"/>
      <c r="H151" s="9"/>
      <c r="I151" s="9"/>
      <c r="J151" s="9"/>
      <c r="K151" s="56"/>
      <c r="L151" s="56"/>
      <c r="M151" s="58"/>
    </row>
    <row r="152" spans="1:13" ht="15" hidden="1" customHeight="1" outlineLevel="1" x14ac:dyDescent="0.35">
      <c r="A152" s="31"/>
      <c r="B152" s="29"/>
      <c r="C152" s="29"/>
      <c r="D152" s="9"/>
      <c r="E152" s="9"/>
      <c r="F152" s="9"/>
      <c r="G152" s="9"/>
      <c r="H152" s="9"/>
      <c r="I152" s="9"/>
      <c r="J152" s="9"/>
      <c r="K152" s="56"/>
      <c r="L152" s="56"/>
      <c r="M152" s="58"/>
    </row>
    <row r="153" spans="1:13" ht="15" hidden="1" customHeight="1" outlineLevel="1" x14ac:dyDescent="0.35">
      <c r="A153" s="31"/>
      <c r="B153" s="29"/>
      <c r="C153" s="29"/>
      <c r="D153" s="9"/>
      <c r="E153" s="9"/>
      <c r="F153" s="9"/>
      <c r="G153" s="9"/>
      <c r="H153" s="9"/>
      <c r="I153" s="9"/>
      <c r="J153" s="9"/>
      <c r="K153" s="56"/>
      <c r="L153" s="56"/>
      <c r="M153" s="58"/>
    </row>
    <row r="154" spans="1:13" ht="15" hidden="1" customHeight="1" outlineLevel="1" x14ac:dyDescent="0.35">
      <c r="A154" s="31"/>
      <c r="B154" s="29"/>
      <c r="C154" s="29"/>
      <c r="D154" s="9"/>
      <c r="E154" s="9"/>
      <c r="F154" s="9"/>
      <c r="G154" s="9"/>
      <c r="H154" s="9"/>
      <c r="I154" s="9"/>
      <c r="J154" s="9"/>
      <c r="K154" s="56"/>
      <c r="L154" s="56"/>
      <c r="M154" s="58"/>
    </row>
    <row r="155" spans="1:13" ht="15" hidden="1" customHeight="1" outlineLevel="1" x14ac:dyDescent="0.35">
      <c r="A155" s="31"/>
      <c r="B155" s="29"/>
      <c r="C155" s="29"/>
      <c r="D155" s="9"/>
      <c r="E155" s="9"/>
      <c r="F155" s="9"/>
      <c r="G155" s="9"/>
      <c r="H155" s="9"/>
      <c r="I155" s="9"/>
      <c r="J155" s="9"/>
      <c r="K155" s="56"/>
      <c r="L155" s="56"/>
      <c r="M155" s="58"/>
    </row>
    <row r="156" spans="1:13" ht="15" hidden="1" customHeight="1" outlineLevel="1" x14ac:dyDescent="0.35">
      <c r="A156" s="31"/>
      <c r="B156" s="29"/>
      <c r="C156" s="29"/>
      <c r="D156" s="9"/>
      <c r="E156" s="9"/>
      <c r="F156" s="9"/>
      <c r="G156" s="9"/>
      <c r="H156" s="9"/>
      <c r="I156" s="9"/>
      <c r="J156" s="9"/>
      <c r="K156" s="56"/>
      <c r="L156" s="56"/>
      <c r="M156" s="58"/>
    </row>
    <row r="157" spans="1:13" ht="15" hidden="1" customHeight="1" outlineLevel="1" x14ac:dyDescent="0.35">
      <c r="A157" s="31"/>
      <c r="B157" s="29"/>
      <c r="C157" s="29"/>
      <c r="D157" s="9"/>
      <c r="E157" s="9"/>
      <c r="F157" s="9"/>
      <c r="G157" s="9"/>
      <c r="H157" s="9"/>
      <c r="I157" s="9"/>
      <c r="J157" s="9"/>
      <c r="K157" s="56"/>
      <c r="L157" s="56"/>
      <c r="M157" s="58"/>
    </row>
    <row r="158" spans="1:13" ht="15" hidden="1" customHeight="1" outlineLevel="1" x14ac:dyDescent="0.35">
      <c r="A158" s="31"/>
      <c r="B158" s="29"/>
      <c r="C158" s="29"/>
      <c r="D158" s="9"/>
      <c r="E158" s="9"/>
      <c r="F158" s="9"/>
      <c r="G158" s="9"/>
      <c r="H158" s="9"/>
      <c r="I158" s="9"/>
      <c r="J158" s="9"/>
      <c r="K158" s="56"/>
      <c r="L158" s="56"/>
      <c r="M158" s="58"/>
    </row>
    <row r="159" spans="1:13" ht="15" hidden="1" customHeight="1" outlineLevel="1" x14ac:dyDescent="0.35">
      <c r="A159" s="31"/>
      <c r="B159" s="29"/>
      <c r="C159" s="29"/>
      <c r="D159" s="9"/>
      <c r="E159" s="9"/>
      <c r="F159" s="9"/>
      <c r="G159" s="9"/>
      <c r="H159" s="9"/>
      <c r="I159" s="9"/>
      <c r="J159" s="9"/>
      <c r="K159" s="56"/>
      <c r="L159" s="56"/>
      <c r="M159" s="58"/>
    </row>
    <row r="160" spans="1:13" ht="15" hidden="1" customHeight="1" outlineLevel="1" x14ac:dyDescent="0.35">
      <c r="A160" s="31"/>
      <c r="B160" s="29"/>
      <c r="C160" s="29"/>
      <c r="D160" s="9"/>
      <c r="E160" s="9"/>
      <c r="F160" s="9"/>
      <c r="G160" s="9"/>
      <c r="H160" s="9"/>
      <c r="I160" s="9"/>
      <c r="J160" s="9"/>
      <c r="K160" s="56"/>
      <c r="L160" s="56"/>
      <c r="M160" s="58"/>
    </row>
    <row r="161" spans="1:13" ht="15" hidden="1" customHeight="1" outlineLevel="1" x14ac:dyDescent="0.35">
      <c r="A161" s="31"/>
      <c r="B161" s="29"/>
      <c r="C161" s="29"/>
      <c r="D161" s="9"/>
      <c r="E161" s="9"/>
      <c r="F161" s="9"/>
      <c r="G161" s="9"/>
      <c r="H161" s="9"/>
      <c r="I161" s="9"/>
      <c r="J161" s="9"/>
      <c r="K161" s="56"/>
      <c r="L161" s="56"/>
      <c r="M161" s="58"/>
    </row>
    <row r="162" spans="1:13" ht="15" hidden="1" customHeight="1" outlineLevel="1" x14ac:dyDescent="0.35">
      <c r="A162" s="31"/>
      <c r="B162" s="29"/>
      <c r="C162" s="29"/>
      <c r="D162" s="9"/>
      <c r="E162" s="9"/>
      <c r="F162" s="9"/>
      <c r="G162" s="9"/>
      <c r="H162" s="9"/>
      <c r="I162" s="9"/>
      <c r="J162" s="9"/>
      <c r="K162" s="56"/>
      <c r="L162" s="56"/>
      <c r="M162" s="58"/>
    </row>
    <row r="163" spans="1:13" ht="15" hidden="1" customHeight="1" outlineLevel="1" x14ac:dyDescent="0.35">
      <c r="A163" s="31"/>
      <c r="B163" s="29"/>
      <c r="C163" s="29"/>
      <c r="D163" s="9"/>
      <c r="E163" s="9"/>
      <c r="F163" s="9"/>
      <c r="G163" s="9"/>
      <c r="H163" s="9"/>
      <c r="I163" s="9"/>
      <c r="J163" s="9"/>
      <c r="K163" s="56"/>
      <c r="L163" s="56"/>
      <c r="M163" s="58"/>
    </row>
    <row r="164" spans="1:13" ht="15" hidden="1" customHeight="1" outlineLevel="1" x14ac:dyDescent="0.35">
      <c r="A164" s="31"/>
      <c r="B164" s="29"/>
      <c r="C164" s="29"/>
      <c r="D164" s="9"/>
      <c r="E164" s="9"/>
      <c r="F164" s="9"/>
      <c r="G164" s="9"/>
      <c r="H164" s="9"/>
      <c r="I164" s="9"/>
      <c r="J164" s="9"/>
      <c r="K164" s="56"/>
      <c r="L164" s="56"/>
      <c r="M164" s="58"/>
    </row>
    <row r="165" spans="1:13" ht="15" hidden="1" customHeight="1" outlineLevel="1" x14ac:dyDescent="0.35">
      <c r="A165" s="31"/>
      <c r="B165" s="29"/>
      <c r="C165" s="29"/>
      <c r="D165" s="9"/>
      <c r="E165" s="9"/>
      <c r="F165" s="9"/>
      <c r="G165" s="9"/>
      <c r="H165" s="9"/>
      <c r="I165" s="9"/>
      <c r="J165" s="9"/>
      <c r="K165" s="56"/>
      <c r="L165" s="56"/>
      <c r="M165" s="58"/>
    </row>
    <row r="166" spans="1:13" ht="15" hidden="1" customHeight="1" outlineLevel="1" x14ac:dyDescent="0.35">
      <c r="A166" s="31"/>
      <c r="B166" s="29"/>
      <c r="C166" s="29"/>
      <c r="D166" s="9"/>
      <c r="E166" s="9"/>
      <c r="F166" s="9"/>
      <c r="G166" s="9"/>
      <c r="H166" s="9"/>
      <c r="I166" s="9"/>
      <c r="J166" s="9"/>
      <c r="K166" s="56"/>
      <c r="L166" s="56"/>
      <c r="M166" s="58"/>
    </row>
    <row r="167" spans="1:13" ht="15" hidden="1" customHeight="1" outlineLevel="1" x14ac:dyDescent="0.35">
      <c r="A167" s="31"/>
      <c r="B167" s="29"/>
      <c r="C167" s="29"/>
      <c r="D167" s="9"/>
      <c r="E167" s="9"/>
      <c r="F167" s="9"/>
      <c r="G167" s="9"/>
      <c r="H167" s="9"/>
      <c r="I167" s="9"/>
      <c r="J167" s="9"/>
      <c r="K167" s="56"/>
      <c r="L167" s="56"/>
      <c r="M167" s="58"/>
    </row>
    <row r="168" spans="1:13" ht="15" hidden="1" customHeight="1" outlineLevel="1" x14ac:dyDescent="0.35">
      <c r="A168" s="31"/>
      <c r="B168" s="29"/>
      <c r="C168" s="29"/>
      <c r="D168" s="9"/>
      <c r="E168" s="9"/>
      <c r="F168" s="9"/>
      <c r="G168" s="9"/>
      <c r="H168" s="9"/>
      <c r="I168" s="9"/>
      <c r="J168" s="9"/>
      <c r="K168" s="56"/>
      <c r="L168" s="56"/>
      <c r="M168" s="58"/>
    </row>
    <row r="169" spans="1:13" ht="15" hidden="1" customHeight="1" outlineLevel="1" x14ac:dyDescent="0.35">
      <c r="A169" s="31"/>
      <c r="B169" s="29"/>
      <c r="C169" s="29"/>
      <c r="D169" s="9"/>
      <c r="E169" s="9"/>
      <c r="F169" s="9"/>
      <c r="G169" s="9"/>
      <c r="H169" s="9"/>
      <c r="I169" s="9"/>
      <c r="J169" s="9"/>
      <c r="K169" s="56"/>
      <c r="L169" s="56"/>
      <c r="M169" s="58"/>
    </row>
    <row r="170" spans="1:13" ht="15" hidden="1" customHeight="1" outlineLevel="1" x14ac:dyDescent="0.35">
      <c r="A170" s="31"/>
      <c r="B170" s="29"/>
      <c r="C170" s="29"/>
      <c r="D170" s="9"/>
      <c r="E170" s="9"/>
      <c r="F170" s="9"/>
      <c r="G170" s="9"/>
      <c r="H170" s="9"/>
      <c r="I170" s="9"/>
      <c r="J170" s="9"/>
      <c r="K170" s="56"/>
      <c r="L170" s="56"/>
      <c r="M170" s="58"/>
    </row>
    <row r="171" spans="1:13" ht="15" hidden="1" customHeight="1" outlineLevel="1" x14ac:dyDescent="0.35">
      <c r="A171" s="31"/>
      <c r="B171" s="29"/>
      <c r="C171" s="29"/>
      <c r="D171" s="9"/>
      <c r="E171" s="9"/>
      <c r="F171" s="9"/>
      <c r="G171" s="9"/>
      <c r="H171" s="9"/>
      <c r="I171" s="9"/>
      <c r="J171" s="9"/>
      <c r="K171" s="56"/>
      <c r="L171" s="56"/>
      <c r="M171" s="58"/>
    </row>
    <row r="172" spans="1:13" ht="15" hidden="1" customHeight="1" outlineLevel="1" x14ac:dyDescent="0.35">
      <c r="A172" s="31"/>
      <c r="B172" s="29"/>
      <c r="C172" s="29"/>
      <c r="D172" s="9"/>
      <c r="E172" s="9"/>
      <c r="F172" s="9"/>
      <c r="G172" s="9"/>
      <c r="H172" s="9"/>
      <c r="I172" s="9"/>
      <c r="J172" s="9"/>
      <c r="K172" s="56"/>
      <c r="L172" s="56"/>
      <c r="M172" s="58"/>
    </row>
    <row r="173" spans="1:13" ht="15" hidden="1" customHeight="1" outlineLevel="1" x14ac:dyDescent="0.35">
      <c r="A173" s="31"/>
      <c r="B173" s="29"/>
      <c r="C173" s="29"/>
      <c r="D173" s="9"/>
      <c r="E173" s="9"/>
      <c r="F173" s="9"/>
      <c r="G173" s="9"/>
      <c r="H173" s="9"/>
      <c r="I173" s="9"/>
      <c r="J173" s="9"/>
      <c r="K173" s="56"/>
      <c r="L173" s="56"/>
      <c r="M173" s="58"/>
    </row>
    <row r="174" spans="1:13" collapsed="1" x14ac:dyDescent="0.35">
      <c r="A174" s="31"/>
      <c r="B174" s="29"/>
      <c r="C174" s="29"/>
      <c r="D174" s="9"/>
      <c r="E174" s="9"/>
      <c r="F174" s="9"/>
      <c r="G174" s="9"/>
      <c r="H174" s="9"/>
      <c r="I174" s="9"/>
      <c r="J174" s="9"/>
      <c r="K174" s="56"/>
      <c r="L174" s="56"/>
      <c r="M174" s="58"/>
    </row>
    <row r="175" spans="1:13" x14ac:dyDescent="0.35">
      <c r="A175" s="31"/>
      <c r="B175" s="29"/>
      <c r="C175" s="29"/>
      <c r="D175" s="9"/>
      <c r="E175" s="9"/>
      <c r="F175" s="9"/>
      <c r="G175" s="9"/>
      <c r="H175" s="9"/>
      <c r="I175" s="9"/>
      <c r="J175" s="9"/>
      <c r="K175" s="56"/>
      <c r="L175" s="56"/>
      <c r="M175" s="58"/>
    </row>
    <row r="176" spans="1:13" ht="15" hidden="1" customHeight="1" outlineLevel="1" x14ac:dyDescent="0.35">
      <c r="A176" s="31"/>
      <c r="B176" s="29"/>
      <c r="C176" s="29"/>
      <c r="D176" s="9"/>
      <c r="E176" s="9"/>
      <c r="F176" s="9"/>
      <c r="G176" s="9"/>
      <c r="H176" s="9"/>
      <c r="I176" s="9"/>
      <c r="J176" s="9"/>
      <c r="K176" s="56"/>
      <c r="L176" s="56"/>
      <c r="M176" s="58"/>
    </row>
    <row r="177" spans="1:13" ht="15" hidden="1" customHeight="1" outlineLevel="1" x14ac:dyDescent="0.35">
      <c r="A177" s="31"/>
      <c r="B177" s="29"/>
      <c r="C177" s="29"/>
      <c r="D177" s="9"/>
      <c r="E177" s="9"/>
      <c r="F177" s="9"/>
      <c r="G177" s="9"/>
      <c r="H177" s="9"/>
      <c r="I177" s="9"/>
      <c r="J177" s="9"/>
      <c r="K177" s="56"/>
      <c r="L177" s="56"/>
      <c r="M177" s="58"/>
    </row>
    <row r="178" spans="1:13" ht="15" hidden="1" customHeight="1" outlineLevel="1" x14ac:dyDescent="0.35">
      <c r="A178" s="31"/>
      <c r="B178" s="29"/>
      <c r="C178" s="29"/>
      <c r="D178" s="9"/>
      <c r="E178" s="9"/>
      <c r="F178" s="9"/>
      <c r="G178" s="9"/>
      <c r="H178" s="9"/>
      <c r="I178" s="9"/>
      <c r="J178" s="9"/>
      <c r="K178" s="56"/>
      <c r="L178" s="56"/>
      <c r="M178" s="58"/>
    </row>
    <row r="179" spans="1:13" ht="15" hidden="1" customHeight="1" outlineLevel="1" x14ac:dyDescent="0.35">
      <c r="A179" s="31"/>
      <c r="B179" s="29"/>
      <c r="C179" s="29"/>
      <c r="D179" s="9"/>
      <c r="E179" s="9"/>
      <c r="F179" s="9"/>
      <c r="G179" s="9"/>
      <c r="H179" s="9"/>
      <c r="I179" s="9"/>
      <c r="J179" s="9"/>
      <c r="K179" s="56"/>
      <c r="L179" s="56"/>
      <c r="M179" s="58"/>
    </row>
    <row r="180" spans="1:13" ht="15" hidden="1" customHeight="1" outlineLevel="1" x14ac:dyDescent="0.35">
      <c r="A180" s="31"/>
      <c r="B180" s="29"/>
      <c r="C180" s="29"/>
      <c r="D180" s="9"/>
      <c r="E180" s="9"/>
      <c r="F180" s="9"/>
      <c r="G180" s="9"/>
      <c r="H180" s="9"/>
      <c r="I180" s="9"/>
      <c r="J180" s="9"/>
      <c r="K180" s="56"/>
      <c r="L180" s="56"/>
      <c r="M180" s="58"/>
    </row>
    <row r="181" spans="1:13" ht="15" hidden="1" customHeight="1" outlineLevel="1" x14ac:dyDescent="0.35">
      <c r="A181" s="31"/>
      <c r="B181" s="29"/>
      <c r="C181" s="29"/>
      <c r="D181" s="9"/>
      <c r="E181" s="9"/>
      <c r="F181" s="9"/>
      <c r="G181" s="9"/>
      <c r="H181" s="9"/>
      <c r="I181" s="9"/>
      <c r="J181" s="9"/>
      <c r="K181" s="56"/>
      <c r="L181" s="56"/>
      <c r="M181" s="58"/>
    </row>
    <row r="182" spans="1:13" ht="15" hidden="1" customHeight="1" outlineLevel="1" x14ac:dyDescent="0.35">
      <c r="A182" s="31"/>
      <c r="B182" s="29"/>
      <c r="C182" s="29"/>
      <c r="D182" s="9"/>
      <c r="E182" s="9"/>
      <c r="F182" s="9"/>
      <c r="G182" s="9"/>
      <c r="H182" s="9"/>
      <c r="I182" s="9"/>
      <c r="J182" s="9"/>
      <c r="K182" s="56"/>
      <c r="L182" s="56"/>
      <c r="M182" s="58"/>
    </row>
    <row r="183" spans="1:13" ht="15" hidden="1" customHeight="1" outlineLevel="1" x14ac:dyDescent="0.35">
      <c r="A183" s="31"/>
      <c r="B183" s="29"/>
      <c r="C183" s="29"/>
      <c r="D183" s="9"/>
      <c r="E183" s="9"/>
      <c r="F183" s="9"/>
      <c r="G183" s="9"/>
      <c r="H183" s="9"/>
      <c r="I183" s="9"/>
      <c r="J183" s="9"/>
      <c r="K183" s="56"/>
      <c r="L183" s="56"/>
      <c r="M183" s="58"/>
    </row>
    <row r="184" spans="1:13" ht="15" hidden="1" customHeight="1" outlineLevel="1" x14ac:dyDescent="0.35">
      <c r="A184" s="31"/>
      <c r="B184" s="29"/>
      <c r="C184" s="29"/>
      <c r="D184" s="9"/>
      <c r="E184" s="9"/>
      <c r="F184" s="9"/>
      <c r="G184" s="9"/>
      <c r="H184" s="9"/>
      <c r="I184" s="9"/>
      <c r="J184" s="9"/>
      <c r="K184" s="56"/>
      <c r="L184" s="56"/>
      <c r="M184" s="58"/>
    </row>
    <row r="185" spans="1:13" ht="15" hidden="1" customHeight="1" outlineLevel="1" x14ac:dyDescent="0.35">
      <c r="A185" s="31"/>
      <c r="B185" s="29"/>
      <c r="C185" s="29"/>
      <c r="D185" s="9"/>
      <c r="E185" s="9"/>
      <c r="F185" s="9"/>
      <c r="G185" s="9"/>
      <c r="H185" s="9"/>
      <c r="I185" s="9"/>
      <c r="J185" s="9"/>
      <c r="K185" s="56"/>
      <c r="L185" s="56"/>
      <c r="M185" s="58"/>
    </row>
    <row r="186" spans="1:13" ht="15" hidden="1" customHeight="1" outlineLevel="1" x14ac:dyDescent="0.35">
      <c r="A186" s="31"/>
      <c r="B186" s="29"/>
      <c r="C186" s="29"/>
      <c r="D186" s="9"/>
      <c r="E186" s="9"/>
      <c r="F186" s="9"/>
      <c r="G186" s="9"/>
      <c r="H186" s="9"/>
      <c r="I186" s="9"/>
      <c r="J186" s="9"/>
      <c r="K186" s="56"/>
      <c r="L186" s="56"/>
      <c r="M186" s="58"/>
    </row>
    <row r="187" spans="1:13" ht="15" hidden="1" customHeight="1" outlineLevel="1" x14ac:dyDescent="0.35">
      <c r="A187" s="31"/>
      <c r="B187" s="29"/>
      <c r="C187" s="29"/>
      <c r="D187" s="9"/>
      <c r="E187" s="9"/>
      <c r="F187" s="9"/>
      <c r="G187" s="9"/>
      <c r="H187" s="9"/>
      <c r="I187" s="9"/>
      <c r="J187" s="9"/>
      <c r="K187" s="56"/>
      <c r="L187" s="56"/>
      <c r="M187" s="58"/>
    </row>
    <row r="188" spans="1:13" ht="15" hidden="1" customHeight="1" outlineLevel="1" x14ac:dyDescent="0.35">
      <c r="A188" s="31"/>
      <c r="B188" s="29"/>
      <c r="C188" s="29"/>
      <c r="D188" s="9"/>
      <c r="E188" s="9"/>
      <c r="F188" s="9"/>
      <c r="G188" s="9"/>
      <c r="H188" s="9"/>
      <c r="I188" s="9"/>
      <c r="J188" s="9"/>
      <c r="K188" s="56"/>
      <c r="L188" s="56"/>
      <c r="M188" s="58"/>
    </row>
    <row r="189" spans="1:13" ht="15" hidden="1" customHeight="1" outlineLevel="1" x14ac:dyDescent="0.35">
      <c r="A189" s="31"/>
      <c r="B189" s="29"/>
      <c r="C189" s="29"/>
      <c r="D189" s="9"/>
      <c r="E189" s="9"/>
      <c r="F189" s="9"/>
      <c r="G189" s="9"/>
      <c r="H189" s="9"/>
      <c r="I189" s="9"/>
      <c r="J189" s="9"/>
      <c r="K189" s="56"/>
      <c r="L189" s="56"/>
      <c r="M189" s="58"/>
    </row>
    <row r="190" spans="1:13" ht="15" hidden="1" customHeight="1" outlineLevel="1" x14ac:dyDescent="0.35">
      <c r="A190" s="31"/>
      <c r="B190" s="29"/>
      <c r="C190" s="29"/>
      <c r="D190" s="9"/>
      <c r="E190" s="9"/>
      <c r="F190" s="9"/>
      <c r="G190" s="9"/>
      <c r="H190" s="9"/>
      <c r="I190" s="9"/>
      <c r="J190" s="9"/>
      <c r="K190" s="56"/>
      <c r="L190" s="56"/>
      <c r="M190" s="58"/>
    </row>
    <row r="191" spans="1:13" ht="15" hidden="1" customHeight="1" outlineLevel="1" x14ac:dyDescent="0.35">
      <c r="A191" s="31"/>
      <c r="B191" s="29"/>
      <c r="C191" s="29"/>
      <c r="D191" s="9"/>
      <c r="E191" s="9"/>
      <c r="F191" s="9"/>
      <c r="G191" s="9"/>
      <c r="H191" s="9"/>
      <c r="I191" s="9"/>
      <c r="J191" s="9"/>
      <c r="K191" s="56"/>
      <c r="L191" s="56"/>
      <c r="M191" s="58"/>
    </row>
    <row r="192" spans="1:13" ht="15" hidden="1" customHeight="1" outlineLevel="1" x14ac:dyDescent="0.35">
      <c r="A192" s="31"/>
      <c r="B192" s="29"/>
      <c r="C192" s="29"/>
      <c r="D192" s="9"/>
      <c r="E192" s="9"/>
      <c r="F192" s="9"/>
      <c r="G192" s="9"/>
      <c r="H192" s="9"/>
      <c r="I192" s="9"/>
      <c r="J192" s="9"/>
      <c r="K192" s="56"/>
      <c r="L192" s="56"/>
      <c r="M192" s="58"/>
    </row>
    <row r="193" spans="1:13" ht="15" hidden="1" customHeight="1" outlineLevel="1" x14ac:dyDescent="0.35">
      <c r="A193" s="31"/>
      <c r="B193" s="29"/>
      <c r="C193" s="29"/>
      <c r="D193" s="9"/>
      <c r="E193" s="9"/>
      <c r="F193" s="9"/>
      <c r="G193" s="9"/>
      <c r="H193" s="9"/>
      <c r="I193" s="9"/>
      <c r="J193" s="9"/>
      <c r="K193" s="56"/>
      <c r="L193" s="56"/>
      <c r="M193" s="58"/>
    </row>
    <row r="194" spans="1:13" ht="15" hidden="1" customHeight="1" outlineLevel="1" x14ac:dyDescent="0.35">
      <c r="A194" s="31"/>
      <c r="B194" s="29"/>
      <c r="C194" s="29"/>
      <c r="D194" s="9"/>
      <c r="E194" s="9"/>
      <c r="F194" s="9"/>
      <c r="G194" s="9"/>
      <c r="H194" s="9"/>
      <c r="I194" s="9"/>
      <c r="J194" s="9"/>
      <c r="K194" s="56"/>
      <c r="L194" s="56"/>
      <c r="M194" s="58"/>
    </row>
    <row r="195" spans="1:13" ht="15" hidden="1" customHeight="1" outlineLevel="1" x14ac:dyDescent="0.35">
      <c r="A195" s="31"/>
      <c r="B195" s="29"/>
      <c r="C195" s="29"/>
      <c r="D195" s="9"/>
      <c r="E195" s="9"/>
      <c r="F195" s="9"/>
      <c r="G195" s="9"/>
      <c r="H195" s="9"/>
      <c r="I195" s="9"/>
      <c r="J195" s="9"/>
      <c r="K195" s="56"/>
      <c r="L195" s="56"/>
      <c r="M195" s="58"/>
    </row>
    <row r="196" spans="1:13" ht="15" hidden="1" customHeight="1" outlineLevel="1" x14ac:dyDescent="0.35">
      <c r="A196" s="31"/>
      <c r="B196" s="29"/>
      <c r="C196" s="29"/>
      <c r="D196" s="9"/>
      <c r="E196" s="9"/>
      <c r="F196" s="9"/>
      <c r="G196" s="9"/>
      <c r="H196" s="9"/>
      <c r="I196" s="9"/>
      <c r="J196" s="9"/>
      <c r="K196" s="56"/>
      <c r="L196" s="56"/>
      <c r="M196" s="58"/>
    </row>
    <row r="197" spans="1:13" ht="15" hidden="1" customHeight="1" outlineLevel="1" x14ac:dyDescent="0.35">
      <c r="A197" s="31"/>
      <c r="B197" s="29"/>
      <c r="C197" s="29"/>
      <c r="D197" s="9"/>
      <c r="E197" s="9"/>
      <c r="F197" s="9"/>
      <c r="G197" s="9"/>
      <c r="H197" s="9"/>
      <c r="I197" s="9"/>
      <c r="J197" s="9"/>
      <c r="K197" s="56"/>
      <c r="L197" s="56"/>
      <c r="M197" s="58"/>
    </row>
    <row r="198" spans="1:13" ht="15" hidden="1" customHeight="1" outlineLevel="1" x14ac:dyDescent="0.35">
      <c r="A198" s="31"/>
      <c r="B198" s="29"/>
      <c r="C198" s="29"/>
      <c r="D198" s="9"/>
      <c r="E198" s="9"/>
      <c r="F198" s="9"/>
      <c r="G198" s="9"/>
      <c r="H198" s="9"/>
      <c r="I198" s="9"/>
      <c r="J198" s="9"/>
      <c r="K198" s="56"/>
      <c r="L198" s="56"/>
      <c r="M198" s="58"/>
    </row>
    <row r="199" spans="1:13" ht="15" hidden="1" customHeight="1" outlineLevel="1" x14ac:dyDescent="0.35">
      <c r="A199" s="31"/>
      <c r="B199" s="29"/>
      <c r="C199" s="29"/>
      <c r="D199" s="9"/>
      <c r="E199" s="9"/>
      <c r="F199" s="9"/>
      <c r="G199" s="9"/>
      <c r="H199" s="9"/>
      <c r="I199" s="9"/>
      <c r="J199" s="9"/>
      <c r="K199" s="56"/>
      <c r="L199" s="56"/>
      <c r="M199" s="58"/>
    </row>
    <row r="200" spans="1:13" ht="15" hidden="1" customHeight="1" outlineLevel="1" x14ac:dyDescent="0.35">
      <c r="A200" s="31"/>
      <c r="B200" s="29"/>
      <c r="C200" s="29"/>
      <c r="D200" s="9"/>
      <c r="E200" s="9"/>
      <c r="F200" s="9"/>
      <c r="G200" s="9"/>
      <c r="H200" s="9"/>
      <c r="I200" s="9"/>
      <c r="J200" s="9"/>
      <c r="K200" s="56"/>
      <c r="L200" s="56"/>
      <c r="M200" s="58"/>
    </row>
    <row r="201" spans="1:13" ht="15" hidden="1" customHeight="1" outlineLevel="1" x14ac:dyDescent="0.35">
      <c r="A201" s="31"/>
      <c r="B201" s="29"/>
      <c r="C201" s="29"/>
      <c r="D201" s="9"/>
      <c r="E201" s="9"/>
      <c r="F201" s="9"/>
      <c r="G201" s="9"/>
      <c r="H201" s="9"/>
      <c r="I201" s="9"/>
      <c r="J201" s="9"/>
      <c r="K201" s="56"/>
      <c r="L201" s="56"/>
      <c r="M201" s="58"/>
    </row>
    <row r="202" spans="1:13" ht="15" hidden="1" customHeight="1" outlineLevel="1" x14ac:dyDescent="0.35">
      <c r="A202" s="31"/>
      <c r="B202" s="29"/>
      <c r="C202" s="29"/>
      <c r="D202" s="9"/>
      <c r="E202" s="9"/>
      <c r="F202" s="9"/>
      <c r="G202" s="9"/>
      <c r="H202" s="9"/>
      <c r="I202" s="9"/>
      <c r="J202" s="9"/>
      <c r="K202" s="56"/>
      <c r="L202" s="56"/>
      <c r="M202" s="58"/>
    </row>
    <row r="203" spans="1:13" ht="15" hidden="1" customHeight="1" outlineLevel="1" x14ac:dyDescent="0.35">
      <c r="A203" s="31"/>
      <c r="B203" s="29"/>
      <c r="C203" s="29"/>
      <c r="D203" s="9"/>
      <c r="E203" s="9"/>
      <c r="F203" s="9"/>
      <c r="G203" s="9"/>
      <c r="H203" s="9"/>
      <c r="I203" s="9"/>
      <c r="J203" s="9"/>
      <c r="K203" s="56"/>
      <c r="L203" s="56"/>
      <c r="M203" s="58"/>
    </row>
    <row r="204" spans="1:13" ht="15" hidden="1" customHeight="1" outlineLevel="1" x14ac:dyDescent="0.35">
      <c r="A204" s="31"/>
      <c r="B204" s="29"/>
      <c r="C204" s="29"/>
      <c r="D204" s="9"/>
      <c r="E204" s="9"/>
      <c r="F204" s="9"/>
      <c r="G204" s="9"/>
      <c r="H204" s="9"/>
      <c r="I204" s="9"/>
      <c r="J204" s="9"/>
      <c r="K204" s="56"/>
      <c r="L204" s="56"/>
      <c r="M204" s="58"/>
    </row>
    <row r="205" spans="1:13" ht="15" hidden="1" customHeight="1" outlineLevel="1" x14ac:dyDescent="0.35">
      <c r="A205" s="31"/>
      <c r="B205" s="29"/>
      <c r="C205" s="29"/>
      <c r="D205" s="9"/>
      <c r="E205" s="9"/>
      <c r="F205" s="9"/>
      <c r="G205" s="9"/>
      <c r="H205" s="9"/>
      <c r="I205" s="9"/>
      <c r="J205" s="9"/>
      <c r="K205" s="56"/>
      <c r="L205" s="56"/>
      <c r="M205" s="58"/>
    </row>
    <row r="206" spans="1:13" ht="15" hidden="1" customHeight="1" outlineLevel="1" x14ac:dyDescent="0.35">
      <c r="A206" s="31"/>
      <c r="B206" s="29"/>
      <c r="C206" s="29"/>
      <c r="D206" s="9"/>
      <c r="E206" s="9"/>
      <c r="F206" s="9"/>
      <c r="G206" s="9"/>
      <c r="H206" s="9"/>
      <c r="I206" s="9"/>
      <c r="J206" s="9"/>
      <c r="K206" s="56"/>
      <c r="L206" s="56"/>
      <c r="M206" s="58"/>
    </row>
    <row r="207" spans="1:13" ht="15" hidden="1" customHeight="1" outlineLevel="1" x14ac:dyDescent="0.35">
      <c r="A207" s="31"/>
      <c r="B207" s="29"/>
      <c r="C207" s="29"/>
      <c r="D207" s="9"/>
      <c r="E207" s="9"/>
      <c r="F207" s="9"/>
      <c r="G207" s="9"/>
      <c r="H207" s="9"/>
      <c r="I207" s="9"/>
      <c r="J207" s="9"/>
      <c r="K207" s="56"/>
      <c r="L207" s="56"/>
      <c r="M207" s="58"/>
    </row>
    <row r="208" spans="1:13" ht="15" hidden="1" customHeight="1" outlineLevel="1" x14ac:dyDescent="0.35">
      <c r="A208" s="31"/>
      <c r="B208" s="29"/>
      <c r="C208" s="29"/>
      <c r="D208" s="9"/>
      <c r="E208" s="9"/>
      <c r="F208" s="9"/>
      <c r="G208" s="9"/>
      <c r="H208" s="9"/>
      <c r="I208" s="9"/>
      <c r="J208" s="9"/>
      <c r="K208" s="56"/>
      <c r="L208" s="56"/>
      <c r="M208" s="58"/>
    </row>
    <row r="209" spans="1:13" ht="15" hidden="1" customHeight="1" outlineLevel="1" x14ac:dyDescent="0.35">
      <c r="A209" s="31"/>
      <c r="B209" s="29"/>
      <c r="C209" s="29"/>
      <c r="D209" s="9"/>
      <c r="E209" s="9"/>
      <c r="F209" s="9"/>
      <c r="G209" s="9"/>
      <c r="H209" s="9"/>
      <c r="I209" s="9"/>
      <c r="J209" s="9"/>
      <c r="K209" s="56"/>
      <c r="L209" s="56"/>
      <c r="M209" s="58"/>
    </row>
    <row r="210" spans="1:13" ht="15" hidden="1" customHeight="1" outlineLevel="1" x14ac:dyDescent="0.35">
      <c r="A210" s="31"/>
      <c r="B210" s="29"/>
      <c r="C210" s="29"/>
      <c r="D210" s="9"/>
      <c r="E210" s="9"/>
      <c r="F210" s="9"/>
      <c r="G210" s="9"/>
      <c r="H210" s="9"/>
      <c r="I210" s="9"/>
      <c r="J210" s="9"/>
      <c r="K210" s="56"/>
      <c r="L210" s="56"/>
      <c r="M210" s="58"/>
    </row>
    <row r="211" spans="1:13" ht="15" hidden="1" customHeight="1" outlineLevel="1" x14ac:dyDescent="0.35">
      <c r="A211" s="31"/>
      <c r="B211" s="29"/>
      <c r="C211" s="29"/>
      <c r="D211" s="9"/>
      <c r="E211" s="9"/>
      <c r="F211" s="9"/>
      <c r="G211" s="9"/>
      <c r="H211" s="9"/>
      <c r="I211" s="9"/>
      <c r="J211" s="9"/>
      <c r="K211" s="56"/>
      <c r="L211" s="56"/>
      <c r="M211" s="58"/>
    </row>
    <row r="212" spans="1:13" ht="15" hidden="1" customHeight="1" outlineLevel="1" x14ac:dyDescent="0.35">
      <c r="A212" s="31"/>
      <c r="B212" s="29"/>
      <c r="C212" s="29"/>
      <c r="D212" s="9"/>
      <c r="E212" s="9"/>
      <c r="F212" s="9"/>
      <c r="G212" s="9"/>
      <c r="H212" s="9"/>
      <c r="I212" s="9"/>
      <c r="J212" s="9"/>
      <c r="K212" s="56"/>
      <c r="L212" s="56"/>
      <c r="M212" s="58"/>
    </row>
    <row r="213" spans="1:13" ht="15" hidden="1" customHeight="1" outlineLevel="1" x14ac:dyDescent="0.35">
      <c r="A213" s="31"/>
      <c r="B213" s="29"/>
      <c r="C213" s="29"/>
      <c r="D213" s="9"/>
      <c r="E213" s="9"/>
      <c r="F213" s="9"/>
      <c r="G213" s="9"/>
      <c r="H213" s="9"/>
      <c r="I213" s="9"/>
      <c r="J213" s="9"/>
      <c r="K213" s="56"/>
      <c r="L213" s="56"/>
      <c r="M213" s="58"/>
    </row>
    <row r="214" spans="1:13" ht="15" hidden="1" customHeight="1" outlineLevel="1" x14ac:dyDescent="0.35">
      <c r="A214" s="31"/>
      <c r="B214" s="29"/>
      <c r="C214" s="29"/>
      <c r="D214" s="9"/>
      <c r="E214" s="9"/>
      <c r="F214" s="9"/>
      <c r="G214" s="9"/>
      <c r="H214" s="9"/>
      <c r="I214" s="9"/>
      <c r="J214" s="9"/>
      <c r="K214" s="56"/>
      <c r="L214" s="56"/>
      <c r="M214" s="58"/>
    </row>
    <row r="215" spans="1:13" collapsed="1" x14ac:dyDescent="0.35">
      <c r="A215" s="31"/>
      <c r="B215" s="29"/>
      <c r="C215" s="29"/>
      <c r="D215" s="9"/>
      <c r="E215" s="9"/>
      <c r="F215" s="9"/>
      <c r="G215" s="9"/>
      <c r="H215" s="9"/>
      <c r="I215" s="9"/>
      <c r="J215" s="9"/>
      <c r="K215" s="56"/>
      <c r="L215" s="56"/>
      <c r="M215" s="58"/>
    </row>
    <row r="216" spans="1:13" x14ac:dyDescent="0.35">
      <c r="A216" s="31"/>
      <c r="B216" s="29"/>
      <c r="C216" s="29"/>
      <c r="D216" s="9"/>
      <c r="E216" s="9"/>
      <c r="F216" s="9"/>
      <c r="G216" s="9"/>
      <c r="H216" s="9"/>
      <c r="I216" s="9"/>
      <c r="J216" s="9"/>
      <c r="K216" s="56"/>
      <c r="L216" s="56"/>
      <c r="M216" s="58"/>
    </row>
    <row r="217" spans="1:13" x14ac:dyDescent="0.35">
      <c r="A217" s="31"/>
      <c r="B217" s="29"/>
      <c r="C217" s="29"/>
      <c r="D217" s="9"/>
      <c r="E217" s="9"/>
      <c r="F217" s="9"/>
      <c r="G217" s="9"/>
      <c r="H217" s="9"/>
      <c r="I217" s="9"/>
      <c r="J217" s="9"/>
      <c r="K217" s="56"/>
      <c r="L217" s="56"/>
      <c r="M217" s="58"/>
    </row>
    <row r="218" spans="1:13" ht="15" hidden="1" customHeight="1" outlineLevel="1" x14ac:dyDescent="0.35">
      <c r="A218" s="31"/>
      <c r="B218" s="29"/>
      <c r="C218" s="29"/>
      <c r="D218" s="9"/>
      <c r="E218" s="9"/>
      <c r="F218" s="9"/>
      <c r="G218" s="9"/>
      <c r="H218" s="9"/>
      <c r="I218" s="9"/>
      <c r="J218" s="9"/>
      <c r="K218" s="56"/>
      <c r="L218" s="56"/>
      <c r="M218" s="58"/>
    </row>
    <row r="219" spans="1:13" ht="15" hidden="1" customHeight="1" outlineLevel="1" x14ac:dyDescent="0.35">
      <c r="A219" s="31"/>
      <c r="B219" s="29"/>
      <c r="C219" s="29"/>
      <c r="D219" s="9"/>
      <c r="E219" s="9"/>
      <c r="F219" s="9"/>
      <c r="G219" s="9"/>
      <c r="H219" s="9"/>
      <c r="I219" s="9"/>
      <c r="J219" s="9"/>
      <c r="K219" s="56"/>
      <c r="L219" s="56"/>
      <c r="M219" s="58"/>
    </row>
    <row r="220" spans="1:13" ht="15" hidden="1" customHeight="1" outlineLevel="1" x14ac:dyDescent="0.35">
      <c r="A220" s="31"/>
      <c r="B220" s="29"/>
      <c r="C220" s="29"/>
      <c r="D220" s="9"/>
      <c r="E220" s="9"/>
      <c r="F220" s="9"/>
      <c r="G220" s="9"/>
      <c r="H220" s="9"/>
      <c r="I220" s="9"/>
      <c r="J220" s="9"/>
      <c r="K220" s="56"/>
      <c r="L220" s="56"/>
      <c r="M220" s="58"/>
    </row>
    <row r="221" spans="1:13" ht="15" hidden="1" customHeight="1" outlineLevel="1" x14ac:dyDescent="0.35">
      <c r="A221" s="31"/>
      <c r="B221" s="29"/>
      <c r="C221" s="29"/>
      <c r="D221" s="9"/>
      <c r="E221" s="9"/>
      <c r="F221" s="9"/>
      <c r="G221" s="9"/>
      <c r="H221" s="9"/>
      <c r="I221" s="9"/>
      <c r="J221" s="9"/>
      <c r="K221" s="56"/>
      <c r="L221" s="56"/>
      <c r="M221" s="58"/>
    </row>
    <row r="222" spans="1:13" ht="15" hidden="1" customHeight="1" outlineLevel="1" x14ac:dyDescent="0.35">
      <c r="A222" s="31"/>
      <c r="B222" s="29"/>
      <c r="C222" s="29"/>
      <c r="D222" s="9"/>
      <c r="E222" s="9"/>
      <c r="F222" s="9"/>
      <c r="G222" s="9"/>
      <c r="H222" s="9"/>
      <c r="I222" s="9"/>
      <c r="J222" s="9"/>
      <c r="K222" s="56"/>
      <c r="L222" s="56"/>
      <c r="M222" s="58"/>
    </row>
    <row r="223" spans="1:13" ht="15" hidden="1" customHeight="1" outlineLevel="1" x14ac:dyDescent="0.35">
      <c r="A223" s="31"/>
      <c r="B223" s="29"/>
      <c r="C223" s="29"/>
      <c r="D223" s="9"/>
      <c r="E223" s="9"/>
      <c r="F223" s="9"/>
      <c r="G223" s="9"/>
      <c r="H223" s="9"/>
      <c r="I223" s="9"/>
      <c r="J223" s="9"/>
      <c r="K223" s="56"/>
      <c r="L223" s="56"/>
      <c r="M223" s="58"/>
    </row>
    <row r="224" spans="1:13" ht="15" hidden="1" customHeight="1" outlineLevel="1" x14ac:dyDescent="0.35">
      <c r="A224" s="31"/>
      <c r="B224" s="29"/>
      <c r="C224" s="29"/>
      <c r="D224" s="9"/>
      <c r="E224" s="9"/>
      <c r="F224" s="9"/>
      <c r="G224" s="9"/>
      <c r="H224" s="9"/>
      <c r="I224" s="9"/>
      <c r="J224" s="9"/>
      <c r="K224" s="56"/>
      <c r="L224" s="56"/>
      <c r="M224" s="58"/>
    </row>
    <row r="225" spans="1:13" ht="15" hidden="1" customHeight="1" outlineLevel="1" x14ac:dyDescent="0.35">
      <c r="A225" s="31"/>
      <c r="B225" s="29"/>
      <c r="C225" s="29"/>
      <c r="D225" s="9"/>
      <c r="E225" s="9"/>
      <c r="F225" s="9"/>
      <c r="G225" s="9"/>
      <c r="H225" s="9"/>
      <c r="I225" s="9"/>
      <c r="J225" s="9"/>
      <c r="K225" s="56"/>
      <c r="L225" s="56"/>
      <c r="M225" s="58"/>
    </row>
    <row r="226" spans="1:13" ht="15" hidden="1" customHeight="1" outlineLevel="1" x14ac:dyDescent="0.35">
      <c r="A226" s="31"/>
      <c r="B226" s="29"/>
      <c r="C226" s="29"/>
      <c r="D226" s="9"/>
      <c r="E226" s="9"/>
      <c r="F226" s="9"/>
      <c r="G226" s="9"/>
      <c r="H226" s="9"/>
      <c r="I226" s="9"/>
      <c r="J226" s="9"/>
      <c r="K226" s="56"/>
      <c r="L226" s="56"/>
      <c r="M226" s="58"/>
    </row>
    <row r="227" spans="1:13" ht="15" hidden="1" customHeight="1" outlineLevel="1" x14ac:dyDescent="0.35">
      <c r="A227" s="31"/>
      <c r="B227" s="29"/>
      <c r="C227" s="29"/>
      <c r="D227" s="9"/>
      <c r="E227" s="9"/>
      <c r="F227" s="9"/>
      <c r="G227" s="9"/>
      <c r="H227" s="9"/>
      <c r="I227" s="9"/>
      <c r="J227" s="9"/>
      <c r="K227" s="56"/>
      <c r="L227" s="56"/>
      <c r="M227" s="58"/>
    </row>
    <row r="228" spans="1:13" ht="15" hidden="1" customHeight="1" outlineLevel="1" x14ac:dyDescent="0.35">
      <c r="A228" s="31"/>
      <c r="B228" s="29"/>
      <c r="C228" s="29"/>
      <c r="D228" s="9"/>
      <c r="E228" s="9"/>
      <c r="F228" s="9"/>
      <c r="G228" s="9"/>
      <c r="H228" s="9"/>
      <c r="I228" s="9"/>
      <c r="J228" s="9"/>
      <c r="K228" s="56"/>
      <c r="L228" s="56"/>
      <c r="M228" s="58"/>
    </row>
    <row r="229" spans="1:13" ht="15" hidden="1" customHeight="1" outlineLevel="1" x14ac:dyDescent="0.35">
      <c r="A229" s="31"/>
      <c r="B229" s="29"/>
      <c r="C229" s="29"/>
      <c r="D229" s="9"/>
      <c r="E229" s="9"/>
      <c r="F229" s="9"/>
      <c r="G229" s="9"/>
      <c r="H229" s="9"/>
      <c r="I229" s="9"/>
      <c r="J229" s="9"/>
      <c r="K229" s="56"/>
      <c r="L229" s="56"/>
      <c r="M229" s="58"/>
    </row>
    <row r="230" spans="1:13" ht="15" hidden="1" customHeight="1" outlineLevel="1" x14ac:dyDescent="0.35">
      <c r="A230" s="31"/>
      <c r="B230" s="29"/>
      <c r="C230" s="29"/>
      <c r="D230" s="9"/>
      <c r="E230" s="9"/>
      <c r="F230" s="9"/>
      <c r="G230" s="9"/>
      <c r="H230" s="9"/>
      <c r="I230" s="9"/>
      <c r="J230" s="9"/>
      <c r="K230" s="56"/>
      <c r="L230" s="56"/>
      <c r="M230" s="58"/>
    </row>
    <row r="231" spans="1:13" ht="15" hidden="1" customHeight="1" outlineLevel="1" x14ac:dyDescent="0.35">
      <c r="A231" s="31"/>
      <c r="B231" s="29"/>
      <c r="C231" s="29"/>
      <c r="D231" s="9"/>
      <c r="E231" s="9"/>
      <c r="F231" s="9"/>
      <c r="G231" s="9"/>
      <c r="H231" s="9"/>
      <c r="I231" s="9"/>
      <c r="J231" s="9"/>
      <c r="K231" s="56"/>
      <c r="L231" s="56"/>
      <c r="M231" s="58"/>
    </row>
    <row r="232" spans="1:13" ht="15" hidden="1" customHeight="1" outlineLevel="1" x14ac:dyDescent="0.35">
      <c r="A232" s="31"/>
      <c r="B232" s="29"/>
      <c r="C232" s="29"/>
      <c r="D232" s="9"/>
      <c r="E232" s="9"/>
      <c r="F232" s="9"/>
      <c r="G232" s="9"/>
      <c r="H232" s="9"/>
      <c r="I232" s="9"/>
      <c r="J232" s="9"/>
      <c r="K232" s="56"/>
      <c r="L232" s="56"/>
      <c r="M232" s="58"/>
    </row>
    <row r="233" spans="1:13" ht="15" hidden="1" customHeight="1" outlineLevel="1" x14ac:dyDescent="0.35">
      <c r="A233" s="31"/>
      <c r="B233" s="29"/>
      <c r="C233" s="29"/>
      <c r="D233" s="9"/>
      <c r="E233" s="9"/>
      <c r="F233" s="9"/>
      <c r="G233" s="9"/>
      <c r="H233" s="9"/>
      <c r="I233" s="9"/>
      <c r="J233" s="9"/>
      <c r="K233" s="56"/>
      <c r="L233" s="56"/>
      <c r="M233" s="58"/>
    </row>
    <row r="234" spans="1:13" ht="15" hidden="1" customHeight="1" outlineLevel="1" x14ac:dyDescent="0.35">
      <c r="A234" s="31"/>
      <c r="B234" s="29"/>
      <c r="C234" s="29"/>
      <c r="D234" s="9"/>
      <c r="E234" s="9"/>
      <c r="F234" s="9"/>
      <c r="G234" s="9"/>
      <c r="H234" s="9"/>
      <c r="I234" s="9"/>
      <c r="J234" s="9"/>
      <c r="K234" s="56"/>
      <c r="L234" s="56"/>
      <c r="M234" s="58"/>
    </row>
    <row r="235" spans="1:13" ht="15" hidden="1" customHeight="1" outlineLevel="1" x14ac:dyDescent="0.35">
      <c r="A235" s="31"/>
      <c r="B235" s="29"/>
      <c r="C235" s="29"/>
      <c r="D235" s="9"/>
      <c r="E235" s="9"/>
      <c r="F235" s="9"/>
      <c r="G235" s="9"/>
      <c r="H235" s="9"/>
      <c r="I235" s="9"/>
      <c r="J235" s="9"/>
      <c r="K235" s="56"/>
      <c r="L235" s="56"/>
      <c r="M235" s="58"/>
    </row>
    <row r="236" spans="1:13" ht="15" hidden="1" customHeight="1" outlineLevel="1" x14ac:dyDescent="0.35">
      <c r="A236" s="31"/>
      <c r="B236" s="29"/>
      <c r="C236" s="29"/>
      <c r="D236" s="9"/>
      <c r="E236" s="9"/>
      <c r="F236" s="9"/>
      <c r="G236" s="9"/>
      <c r="H236" s="9"/>
      <c r="I236" s="9"/>
      <c r="J236" s="9"/>
      <c r="K236" s="56"/>
      <c r="L236" s="56"/>
      <c r="M236" s="58"/>
    </row>
    <row r="237" spans="1:13" ht="15" hidden="1" customHeight="1" outlineLevel="1" x14ac:dyDescent="0.35">
      <c r="A237" s="31"/>
      <c r="B237" s="29"/>
      <c r="C237" s="29"/>
      <c r="D237" s="9"/>
      <c r="E237" s="9"/>
      <c r="F237" s="9"/>
      <c r="G237" s="9"/>
      <c r="H237" s="9"/>
      <c r="I237" s="9"/>
      <c r="J237" s="9"/>
      <c r="K237" s="56"/>
      <c r="L237" s="56"/>
      <c r="M237" s="58"/>
    </row>
    <row r="238" spans="1:13" ht="15" hidden="1" customHeight="1" outlineLevel="1" x14ac:dyDescent="0.35">
      <c r="A238" s="31"/>
      <c r="B238" s="29"/>
      <c r="C238" s="29"/>
      <c r="D238" s="9"/>
      <c r="E238" s="9"/>
      <c r="F238" s="9"/>
      <c r="G238" s="9"/>
      <c r="H238" s="9"/>
      <c r="I238" s="9"/>
      <c r="J238" s="9"/>
      <c r="K238" s="56"/>
      <c r="L238" s="56"/>
      <c r="M238" s="58"/>
    </row>
    <row r="239" spans="1:13" ht="15" hidden="1" customHeight="1" outlineLevel="1" x14ac:dyDescent="0.35">
      <c r="A239" s="31"/>
      <c r="B239" s="29"/>
      <c r="C239" s="29"/>
      <c r="D239" s="9"/>
      <c r="E239" s="9"/>
      <c r="F239" s="9"/>
      <c r="G239" s="9"/>
      <c r="H239" s="9"/>
      <c r="I239" s="9"/>
      <c r="J239" s="9"/>
      <c r="K239" s="56"/>
      <c r="L239" s="56"/>
      <c r="M239" s="58"/>
    </row>
    <row r="240" spans="1:13" ht="15" hidden="1" customHeight="1" outlineLevel="1" x14ac:dyDescent="0.35">
      <c r="A240" s="31"/>
      <c r="B240" s="29"/>
      <c r="C240" s="29"/>
      <c r="D240" s="9"/>
      <c r="E240" s="9"/>
      <c r="F240" s="9"/>
      <c r="G240" s="9"/>
      <c r="H240" s="9"/>
      <c r="I240" s="9"/>
      <c r="J240" s="9"/>
      <c r="K240" s="56"/>
      <c r="L240" s="56"/>
      <c r="M240" s="58"/>
    </row>
    <row r="241" spans="1:13" ht="15" hidden="1" customHeight="1" outlineLevel="1" x14ac:dyDescent="0.35">
      <c r="A241" s="31"/>
      <c r="B241" s="29"/>
      <c r="C241" s="29"/>
      <c r="D241" s="9"/>
      <c r="E241" s="9"/>
      <c r="F241" s="9"/>
      <c r="G241" s="9"/>
      <c r="H241" s="9"/>
      <c r="I241" s="9"/>
      <c r="J241" s="9"/>
      <c r="K241" s="56"/>
      <c r="L241" s="56"/>
      <c r="M241" s="58"/>
    </row>
    <row r="242" spans="1:13" ht="15" hidden="1" customHeight="1" outlineLevel="1" x14ac:dyDescent="0.35">
      <c r="A242" s="31"/>
      <c r="B242" s="29"/>
      <c r="C242" s="29"/>
      <c r="D242" s="9"/>
      <c r="E242" s="9"/>
      <c r="F242" s="9"/>
      <c r="G242" s="9"/>
      <c r="H242" s="9"/>
      <c r="I242" s="9"/>
      <c r="J242" s="9"/>
      <c r="K242" s="56"/>
      <c r="L242" s="56"/>
      <c r="M242" s="58"/>
    </row>
    <row r="243" spans="1:13" ht="15" hidden="1" customHeight="1" outlineLevel="1" x14ac:dyDescent="0.35">
      <c r="A243" s="31"/>
      <c r="B243" s="29"/>
      <c r="C243" s="29"/>
      <c r="D243" s="9"/>
      <c r="E243" s="9"/>
      <c r="F243" s="9"/>
      <c r="G243" s="9"/>
      <c r="H243" s="9"/>
      <c r="I243" s="9"/>
      <c r="J243" s="9"/>
      <c r="K243" s="56"/>
      <c r="L243" s="56"/>
      <c r="M243" s="58"/>
    </row>
    <row r="244" spans="1:13" ht="15" hidden="1" customHeight="1" outlineLevel="1" x14ac:dyDescent="0.35">
      <c r="A244" s="31"/>
      <c r="B244" s="29"/>
      <c r="C244" s="29"/>
      <c r="D244" s="9"/>
      <c r="E244" s="9"/>
      <c r="F244" s="9"/>
      <c r="G244" s="9"/>
      <c r="H244" s="9"/>
      <c r="I244" s="9"/>
      <c r="J244" s="9"/>
      <c r="K244" s="56"/>
      <c r="L244" s="56"/>
      <c r="M244" s="58"/>
    </row>
    <row r="245" spans="1:13" ht="15" hidden="1" customHeight="1" outlineLevel="1" x14ac:dyDescent="0.35">
      <c r="A245" s="31"/>
      <c r="B245" s="29"/>
      <c r="C245" s="29"/>
      <c r="D245" s="9"/>
      <c r="E245" s="9"/>
      <c r="F245" s="9"/>
      <c r="G245" s="9"/>
      <c r="H245" s="9"/>
      <c r="I245" s="9"/>
      <c r="J245" s="9"/>
      <c r="K245" s="56"/>
      <c r="L245" s="56"/>
      <c r="M245" s="58"/>
    </row>
    <row r="246" spans="1:13" ht="15" hidden="1" customHeight="1" outlineLevel="1" x14ac:dyDescent="0.35">
      <c r="A246" s="31"/>
      <c r="B246" s="29"/>
      <c r="C246" s="29"/>
      <c r="D246" s="9"/>
      <c r="E246" s="9"/>
      <c r="F246" s="9"/>
      <c r="G246" s="9"/>
      <c r="H246" s="9"/>
      <c r="I246" s="9"/>
      <c r="J246" s="9"/>
      <c r="K246" s="56"/>
      <c r="L246" s="56"/>
      <c r="M246" s="58"/>
    </row>
    <row r="247" spans="1:13" ht="15" hidden="1" customHeight="1" outlineLevel="1" x14ac:dyDescent="0.35">
      <c r="A247" s="31"/>
      <c r="B247" s="29"/>
      <c r="C247" s="29"/>
      <c r="D247" s="9"/>
      <c r="E247" s="9"/>
      <c r="F247" s="9"/>
      <c r="G247" s="9"/>
      <c r="H247" s="9"/>
      <c r="I247" s="9"/>
      <c r="J247" s="9"/>
      <c r="K247" s="56"/>
      <c r="L247" s="56"/>
      <c r="M247" s="58"/>
    </row>
    <row r="248" spans="1:13" ht="15" hidden="1" customHeight="1" outlineLevel="1" x14ac:dyDescent="0.35">
      <c r="A248" s="31"/>
      <c r="B248" s="29"/>
      <c r="C248" s="29"/>
      <c r="D248" s="9"/>
      <c r="E248" s="9"/>
      <c r="F248" s="9"/>
      <c r="G248" s="9"/>
      <c r="H248" s="9"/>
      <c r="I248" s="9"/>
      <c r="J248" s="9"/>
      <c r="K248" s="56"/>
      <c r="L248" s="56"/>
      <c r="M248" s="58"/>
    </row>
    <row r="249" spans="1:13" ht="15" hidden="1" customHeight="1" outlineLevel="1" x14ac:dyDescent="0.35">
      <c r="A249" s="31"/>
      <c r="B249" s="29"/>
      <c r="C249" s="29"/>
      <c r="D249" s="9"/>
      <c r="E249" s="9"/>
      <c r="F249" s="9"/>
      <c r="G249" s="9"/>
      <c r="H249" s="9"/>
      <c r="I249" s="9"/>
      <c r="J249" s="9"/>
      <c r="K249" s="56"/>
      <c r="L249" s="56"/>
      <c r="M249" s="58"/>
    </row>
    <row r="250" spans="1:13" ht="15" hidden="1" customHeight="1" outlineLevel="1" x14ac:dyDescent="0.35">
      <c r="A250" s="31"/>
      <c r="B250" s="29"/>
      <c r="C250" s="29"/>
      <c r="D250" s="9"/>
      <c r="E250" s="9"/>
      <c r="F250" s="9"/>
      <c r="G250" s="9"/>
      <c r="H250" s="9"/>
      <c r="I250" s="9"/>
      <c r="J250" s="9"/>
      <c r="K250" s="56"/>
      <c r="L250" s="56"/>
      <c r="M250" s="58"/>
    </row>
    <row r="251" spans="1:13" ht="15" hidden="1" customHeight="1" outlineLevel="1" x14ac:dyDescent="0.35">
      <c r="A251" s="31"/>
      <c r="B251" s="29"/>
      <c r="C251" s="29"/>
      <c r="D251" s="9"/>
      <c r="E251" s="9"/>
      <c r="F251" s="9"/>
      <c r="G251" s="9"/>
      <c r="H251" s="9"/>
      <c r="I251" s="9"/>
      <c r="J251" s="9"/>
      <c r="K251" s="56"/>
      <c r="L251" s="56"/>
      <c r="M251" s="58"/>
    </row>
    <row r="252" spans="1:13" ht="15" hidden="1" customHeight="1" outlineLevel="1" x14ac:dyDescent="0.35">
      <c r="A252" s="31"/>
      <c r="B252" s="29"/>
      <c r="C252" s="29"/>
      <c r="D252" s="9"/>
      <c r="E252" s="9"/>
      <c r="F252" s="9"/>
      <c r="G252" s="9"/>
      <c r="H252" s="9"/>
      <c r="I252" s="9"/>
      <c r="J252" s="9"/>
      <c r="K252" s="56"/>
      <c r="L252" s="56"/>
      <c r="M252" s="58"/>
    </row>
    <row r="253" spans="1:13" ht="15" hidden="1" customHeight="1" outlineLevel="1" x14ac:dyDescent="0.35">
      <c r="A253" s="31"/>
      <c r="B253" s="29"/>
      <c r="C253" s="29"/>
      <c r="D253" s="9"/>
      <c r="E253" s="9"/>
      <c r="F253" s="9"/>
      <c r="G253" s="9"/>
      <c r="H253" s="9"/>
      <c r="I253" s="9"/>
      <c r="J253" s="9"/>
      <c r="K253" s="56"/>
      <c r="L253" s="56"/>
      <c r="M253" s="58"/>
    </row>
    <row r="254" spans="1:13" ht="15" hidden="1" customHeight="1" outlineLevel="1" x14ac:dyDescent="0.35">
      <c r="A254" s="31"/>
      <c r="B254" s="29"/>
      <c r="C254" s="29"/>
      <c r="D254" s="9"/>
      <c r="E254" s="9"/>
      <c r="F254" s="9"/>
      <c r="G254" s="9"/>
      <c r="H254" s="9"/>
      <c r="I254" s="9"/>
      <c r="J254" s="9"/>
      <c r="K254" s="56"/>
      <c r="L254" s="56"/>
      <c r="M254" s="58"/>
    </row>
    <row r="255" spans="1:13" collapsed="1" x14ac:dyDescent="0.35">
      <c r="A255" s="31"/>
      <c r="B255" s="29"/>
      <c r="C255" s="29"/>
      <c r="D255" s="9"/>
      <c r="E255" s="9"/>
      <c r="F255" s="9"/>
      <c r="G255" s="9"/>
      <c r="H255" s="9"/>
      <c r="I255" s="9"/>
      <c r="J255" s="9"/>
      <c r="K255" s="56"/>
      <c r="L255" s="56"/>
      <c r="M255" s="58"/>
    </row>
    <row r="256" spans="1:13" x14ac:dyDescent="0.35">
      <c r="A256" s="31"/>
      <c r="B256" s="29"/>
      <c r="C256" s="29"/>
      <c r="D256" s="9"/>
      <c r="E256" s="9"/>
      <c r="F256" s="9"/>
      <c r="G256" s="9"/>
      <c r="H256" s="9"/>
      <c r="I256" s="9"/>
      <c r="J256" s="9"/>
      <c r="K256" s="56"/>
      <c r="L256" s="56"/>
      <c r="M256" s="58"/>
    </row>
    <row r="257" spans="1:13" x14ac:dyDescent="0.35">
      <c r="A257" s="31"/>
      <c r="B257" s="29"/>
      <c r="C257" s="29"/>
      <c r="D257" s="9"/>
      <c r="E257" s="9"/>
      <c r="F257" s="9"/>
      <c r="G257" s="9"/>
      <c r="H257" s="9"/>
      <c r="I257" s="9"/>
      <c r="J257" s="9"/>
      <c r="K257" s="56"/>
      <c r="L257" s="56"/>
      <c r="M257" s="58"/>
    </row>
    <row r="258" spans="1:13" ht="15" hidden="1" customHeight="1" outlineLevel="1" x14ac:dyDescent="0.35">
      <c r="A258" s="31"/>
      <c r="B258" s="29"/>
      <c r="C258" s="29"/>
      <c r="D258" s="9"/>
      <c r="E258" s="9"/>
      <c r="F258" s="9"/>
      <c r="G258" s="9"/>
      <c r="H258" s="9"/>
      <c r="I258" s="9"/>
      <c r="J258" s="9"/>
      <c r="K258" s="56"/>
      <c r="L258" s="56"/>
      <c r="M258" s="58"/>
    </row>
    <row r="259" spans="1:13" ht="15" hidden="1" customHeight="1" outlineLevel="1" x14ac:dyDescent="0.35">
      <c r="A259" s="31"/>
      <c r="B259" s="29"/>
      <c r="C259" s="29"/>
      <c r="D259" s="9"/>
      <c r="E259" s="9"/>
      <c r="F259" s="9"/>
      <c r="G259" s="9"/>
      <c r="H259" s="9"/>
      <c r="I259" s="9"/>
      <c r="J259" s="9"/>
      <c r="K259" s="56"/>
      <c r="L259" s="56"/>
      <c r="M259" s="58"/>
    </row>
    <row r="260" spans="1:13" ht="15" hidden="1" customHeight="1" outlineLevel="1" x14ac:dyDescent="0.35">
      <c r="A260" s="31"/>
      <c r="B260" s="29"/>
      <c r="C260" s="29"/>
      <c r="D260" s="9"/>
      <c r="E260" s="9"/>
      <c r="F260" s="9"/>
      <c r="G260" s="9"/>
      <c r="H260" s="9"/>
      <c r="I260" s="9"/>
      <c r="J260" s="9"/>
      <c r="K260" s="56"/>
      <c r="L260" s="56"/>
      <c r="M260" s="58"/>
    </row>
    <row r="261" spans="1:13" ht="15" hidden="1" customHeight="1" outlineLevel="1" x14ac:dyDescent="0.35">
      <c r="A261" s="31"/>
      <c r="B261" s="29"/>
      <c r="C261" s="29"/>
      <c r="D261" s="9"/>
      <c r="E261" s="9"/>
      <c r="F261" s="9"/>
      <c r="G261" s="9"/>
      <c r="H261" s="9"/>
      <c r="I261" s="9"/>
      <c r="J261" s="9"/>
      <c r="K261" s="56"/>
      <c r="L261" s="56"/>
      <c r="M261" s="58"/>
    </row>
    <row r="262" spans="1:13" ht="15" hidden="1" customHeight="1" outlineLevel="1" x14ac:dyDescent="0.35">
      <c r="A262" s="31"/>
      <c r="B262" s="29"/>
      <c r="C262" s="29"/>
      <c r="D262" s="9"/>
      <c r="E262" s="9"/>
      <c r="F262" s="9"/>
      <c r="G262" s="9"/>
      <c r="H262" s="9"/>
      <c r="I262" s="9"/>
      <c r="J262" s="9"/>
      <c r="K262" s="56"/>
      <c r="L262" s="56"/>
      <c r="M262" s="58"/>
    </row>
    <row r="263" spans="1:13" ht="15" hidden="1" customHeight="1" outlineLevel="1" x14ac:dyDescent="0.35">
      <c r="A263" s="31"/>
      <c r="B263" s="29"/>
      <c r="C263" s="29"/>
      <c r="D263" s="9"/>
      <c r="E263" s="9"/>
      <c r="F263" s="9"/>
      <c r="G263" s="9"/>
      <c r="H263" s="9"/>
      <c r="I263" s="9"/>
      <c r="J263" s="9"/>
      <c r="K263" s="56"/>
      <c r="L263" s="56"/>
      <c r="M263" s="58"/>
    </row>
    <row r="264" spans="1:13" ht="15" hidden="1" customHeight="1" outlineLevel="1" x14ac:dyDescent="0.35">
      <c r="A264" s="31"/>
      <c r="B264" s="29"/>
      <c r="C264" s="29"/>
      <c r="D264" s="9"/>
      <c r="E264" s="9"/>
      <c r="F264" s="9"/>
      <c r="G264" s="9"/>
      <c r="H264" s="9"/>
      <c r="I264" s="9"/>
      <c r="J264" s="9"/>
      <c r="K264" s="56"/>
      <c r="L264" s="56"/>
      <c r="M264" s="58"/>
    </row>
    <row r="265" spans="1:13" ht="15" hidden="1" customHeight="1" outlineLevel="1" x14ac:dyDescent="0.35">
      <c r="A265" s="31"/>
      <c r="B265" s="29"/>
      <c r="C265" s="29"/>
      <c r="D265" s="9"/>
      <c r="E265" s="9"/>
      <c r="F265" s="9"/>
      <c r="G265" s="9"/>
      <c r="H265" s="9"/>
      <c r="I265" s="9"/>
      <c r="J265" s="9"/>
      <c r="K265" s="56"/>
      <c r="L265" s="56"/>
      <c r="M265" s="58"/>
    </row>
    <row r="266" spans="1:13" ht="15" hidden="1" customHeight="1" outlineLevel="1" x14ac:dyDescent="0.35">
      <c r="A266" s="31"/>
      <c r="B266" s="29"/>
      <c r="C266" s="29"/>
      <c r="D266" s="9"/>
      <c r="E266" s="9"/>
      <c r="F266" s="9"/>
      <c r="G266" s="9"/>
      <c r="H266" s="9"/>
      <c r="I266" s="9"/>
      <c r="J266" s="9"/>
      <c r="K266" s="56"/>
      <c r="L266" s="56"/>
      <c r="M266" s="58"/>
    </row>
    <row r="267" spans="1:13" ht="15" hidden="1" customHeight="1" outlineLevel="1" x14ac:dyDescent="0.35">
      <c r="A267" s="31"/>
      <c r="B267" s="29"/>
      <c r="C267" s="29"/>
      <c r="D267" s="9"/>
      <c r="E267" s="9"/>
      <c r="F267" s="9"/>
      <c r="G267" s="9"/>
      <c r="H267" s="9"/>
      <c r="I267" s="9"/>
      <c r="J267" s="9"/>
      <c r="K267" s="56"/>
      <c r="L267" s="56"/>
      <c r="M267" s="58"/>
    </row>
    <row r="268" spans="1:13" ht="15" hidden="1" customHeight="1" outlineLevel="1" x14ac:dyDescent="0.35">
      <c r="A268" s="31"/>
      <c r="B268" s="29"/>
      <c r="C268" s="29"/>
      <c r="D268" s="9"/>
      <c r="E268" s="9"/>
      <c r="F268" s="9"/>
      <c r="G268" s="9"/>
      <c r="H268" s="9"/>
      <c r="I268" s="9"/>
      <c r="J268" s="9"/>
      <c r="K268" s="56"/>
      <c r="L268" s="56"/>
      <c r="M268" s="58"/>
    </row>
    <row r="269" spans="1:13" ht="15" hidden="1" customHeight="1" outlineLevel="1" x14ac:dyDescent="0.35">
      <c r="A269" s="31"/>
      <c r="B269" s="29"/>
      <c r="C269" s="29"/>
      <c r="D269" s="9"/>
      <c r="E269" s="9"/>
      <c r="F269" s="9"/>
      <c r="G269" s="9"/>
      <c r="H269" s="9"/>
      <c r="I269" s="9"/>
      <c r="J269" s="9"/>
      <c r="K269" s="56"/>
      <c r="L269" s="56"/>
      <c r="M269" s="58"/>
    </row>
    <row r="270" spans="1:13" ht="15" hidden="1" customHeight="1" outlineLevel="1" x14ac:dyDescent="0.35">
      <c r="A270" s="31"/>
      <c r="B270" s="29"/>
      <c r="C270" s="29"/>
      <c r="D270" s="9"/>
      <c r="E270" s="9"/>
      <c r="F270" s="9"/>
      <c r="G270" s="9"/>
      <c r="H270" s="9"/>
      <c r="I270" s="9"/>
      <c r="J270" s="9"/>
      <c r="K270" s="56"/>
      <c r="L270" s="56"/>
      <c r="M270" s="58"/>
    </row>
    <row r="271" spans="1:13" ht="15" hidden="1" customHeight="1" outlineLevel="1" x14ac:dyDescent="0.35">
      <c r="A271" s="31"/>
      <c r="B271" s="29"/>
      <c r="C271" s="29"/>
      <c r="D271" s="9"/>
      <c r="E271" s="9"/>
      <c r="F271" s="9"/>
      <c r="G271" s="9"/>
      <c r="H271" s="9"/>
      <c r="I271" s="9"/>
      <c r="J271" s="9"/>
      <c r="K271" s="56"/>
      <c r="L271" s="56"/>
      <c r="M271" s="58"/>
    </row>
    <row r="272" spans="1:13" ht="15" hidden="1" customHeight="1" outlineLevel="1" x14ac:dyDescent="0.35">
      <c r="A272" s="31"/>
      <c r="B272" s="29"/>
      <c r="C272" s="29"/>
      <c r="D272" s="9"/>
      <c r="E272" s="9"/>
      <c r="F272" s="9"/>
      <c r="G272" s="9"/>
      <c r="H272" s="9"/>
      <c r="I272" s="9"/>
      <c r="J272" s="9"/>
      <c r="K272" s="56"/>
      <c r="L272" s="56"/>
      <c r="M272" s="58"/>
    </row>
    <row r="273" spans="1:13" ht="15" hidden="1" customHeight="1" outlineLevel="1" x14ac:dyDescent="0.35">
      <c r="A273" s="31"/>
      <c r="B273" s="29"/>
      <c r="C273" s="29"/>
      <c r="D273" s="9"/>
      <c r="E273" s="9"/>
      <c r="F273" s="9"/>
      <c r="G273" s="9"/>
      <c r="H273" s="9"/>
      <c r="I273" s="9"/>
      <c r="J273" s="9"/>
      <c r="K273" s="56"/>
      <c r="L273" s="56"/>
      <c r="M273" s="58"/>
    </row>
    <row r="274" spans="1:13" ht="15" hidden="1" customHeight="1" outlineLevel="1" x14ac:dyDescent="0.35">
      <c r="A274" s="31"/>
      <c r="B274" s="29"/>
      <c r="C274" s="29"/>
      <c r="D274" s="9"/>
      <c r="E274" s="9"/>
      <c r="F274" s="9"/>
      <c r="G274" s="9"/>
      <c r="H274" s="9"/>
      <c r="I274" s="9"/>
      <c r="J274" s="9"/>
      <c r="K274" s="56"/>
      <c r="L274" s="56"/>
      <c r="M274" s="58"/>
    </row>
    <row r="275" spans="1:13" ht="15" hidden="1" customHeight="1" outlineLevel="1" x14ac:dyDescent="0.35">
      <c r="A275" s="31"/>
      <c r="B275" s="29"/>
      <c r="C275" s="29"/>
      <c r="D275" s="9"/>
      <c r="E275" s="9"/>
      <c r="F275" s="9"/>
      <c r="G275" s="9"/>
      <c r="H275" s="9"/>
      <c r="I275" s="9"/>
      <c r="J275" s="9"/>
      <c r="K275" s="56"/>
      <c r="L275" s="56"/>
      <c r="M275" s="58"/>
    </row>
    <row r="276" spans="1:13" ht="15" hidden="1" customHeight="1" outlineLevel="1" x14ac:dyDescent="0.35">
      <c r="A276" s="31"/>
      <c r="B276" s="29"/>
      <c r="C276" s="29"/>
      <c r="D276" s="9"/>
      <c r="E276" s="9"/>
      <c r="F276" s="9"/>
      <c r="G276" s="9"/>
      <c r="H276" s="9"/>
      <c r="I276" s="9"/>
      <c r="J276" s="9"/>
      <c r="K276" s="56"/>
      <c r="L276" s="56"/>
      <c r="M276" s="58"/>
    </row>
    <row r="277" spans="1:13" ht="15" hidden="1" customHeight="1" outlineLevel="1" x14ac:dyDescent="0.35">
      <c r="A277" s="31"/>
      <c r="B277" s="29"/>
      <c r="C277" s="29"/>
      <c r="D277" s="9"/>
      <c r="E277" s="9"/>
      <c r="F277" s="9"/>
      <c r="G277" s="9"/>
      <c r="H277" s="9"/>
      <c r="I277" s="9"/>
      <c r="J277" s="9"/>
      <c r="K277" s="56"/>
      <c r="L277" s="56"/>
      <c r="M277" s="58"/>
    </row>
    <row r="278" spans="1:13" ht="15" hidden="1" customHeight="1" outlineLevel="1" x14ac:dyDescent="0.35">
      <c r="A278" s="31"/>
      <c r="B278" s="29"/>
      <c r="C278" s="29"/>
      <c r="D278" s="9"/>
      <c r="E278" s="9"/>
      <c r="F278" s="9"/>
      <c r="G278" s="9"/>
      <c r="H278" s="9"/>
      <c r="I278" s="9"/>
      <c r="J278" s="9"/>
      <c r="K278" s="56"/>
      <c r="L278" s="56"/>
      <c r="M278" s="58"/>
    </row>
    <row r="279" spans="1:13" ht="15" hidden="1" customHeight="1" outlineLevel="1" x14ac:dyDescent="0.35">
      <c r="A279" s="31"/>
      <c r="B279" s="29"/>
      <c r="C279" s="29"/>
      <c r="D279" s="9"/>
      <c r="E279" s="9"/>
      <c r="F279" s="9"/>
      <c r="G279" s="9"/>
      <c r="H279" s="9"/>
      <c r="I279" s="9"/>
      <c r="J279" s="9"/>
      <c r="K279" s="56"/>
      <c r="L279" s="56"/>
      <c r="M279" s="58"/>
    </row>
    <row r="280" spans="1:13" ht="15" hidden="1" customHeight="1" outlineLevel="1" x14ac:dyDescent="0.35">
      <c r="A280" s="31"/>
      <c r="B280" s="29"/>
      <c r="C280" s="29"/>
      <c r="D280" s="9"/>
      <c r="E280" s="9"/>
      <c r="F280" s="9"/>
      <c r="G280" s="9"/>
      <c r="H280" s="9"/>
      <c r="I280" s="9"/>
      <c r="J280" s="9"/>
      <c r="K280" s="56"/>
      <c r="L280" s="56"/>
      <c r="M280" s="58"/>
    </row>
    <row r="281" spans="1:13" ht="15" hidden="1" customHeight="1" outlineLevel="1" x14ac:dyDescent="0.35">
      <c r="A281" s="31"/>
      <c r="B281" s="29"/>
      <c r="C281" s="29"/>
      <c r="D281" s="9"/>
      <c r="E281" s="9"/>
      <c r="F281" s="9"/>
      <c r="G281" s="9"/>
      <c r="H281" s="9"/>
      <c r="I281" s="9"/>
      <c r="J281" s="9"/>
      <c r="K281" s="56"/>
      <c r="L281" s="56"/>
      <c r="M281" s="58"/>
    </row>
    <row r="282" spans="1:13" ht="15" hidden="1" customHeight="1" outlineLevel="1" x14ac:dyDescent="0.35">
      <c r="A282" s="31"/>
      <c r="B282" s="29"/>
      <c r="C282" s="29"/>
      <c r="D282" s="9"/>
      <c r="E282" s="9"/>
      <c r="F282" s="9"/>
      <c r="G282" s="9"/>
      <c r="H282" s="9"/>
      <c r="I282" s="9"/>
      <c r="J282" s="9"/>
      <c r="K282" s="56"/>
      <c r="L282" s="56"/>
      <c r="M282" s="58"/>
    </row>
    <row r="283" spans="1:13" ht="15" hidden="1" customHeight="1" outlineLevel="1" x14ac:dyDescent="0.35">
      <c r="A283" s="31"/>
      <c r="B283" s="29"/>
      <c r="C283" s="29"/>
      <c r="D283" s="9"/>
      <c r="E283" s="9"/>
      <c r="F283" s="9"/>
      <c r="G283" s="9"/>
      <c r="H283" s="9"/>
      <c r="I283" s="9"/>
      <c r="J283" s="9"/>
      <c r="K283" s="56"/>
      <c r="L283" s="56"/>
      <c r="M283" s="58"/>
    </row>
    <row r="284" spans="1:13" ht="15" hidden="1" customHeight="1" outlineLevel="1" x14ac:dyDescent="0.35">
      <c r="A284" s="31"/>
      <c r="B284" s="29"/>
      <c r="C284" s="29"/>
      <c r="D284" s="9"/>
      <c r="E284" s="9"/>
      <c r="F284" s="9"/>
      <c r="G284" s="9"/>
      <c r="H284" s="9"/>
      <c r="I284" s="9"/>
      <c r="J284" s="9"/>
      <c r="K284" s="56"/>
      <c r="L284" s="56"/>
      <c r="M284" s="58"/>
    </row>
    <row r="285" spans="1:13" ht="15" hidden="1" customHeight="1" outlineLevel="1" x14ac:dyDescent="0.35">
      <c r="A285" s="31"/>
      <c r="B285" s="29"/>
      <c r="C285" s="29"/>
      <c r="D285" s="9"/>
      <c r="E285" s="9"/>
      <c r="F285" s="9"/>
      <c r="G285" s="9"/>
      <c r="H285" s="9"/>
      <c r="I285" s="9"/>
      <c r="J285" s="9"/>
      <c r="K285" s="56"/>
      <c r="L285" s="56"/>
      <c r="M285" s="58"/>
    </row>
    <row r="286" spans="1:13" ht="15" hidden="1" customHeight="1" outlineLevel="1" x14ac:dyDescent="0.35">
      <c r="A286" s="31"/>
      <c r="B286" s="29"/>
      <c r="C286" s="29"/>
      <c r="D286" s="9"/>
      <c r="E286" s="9"/>
      <c r="F286" s="9"/>
      <c r="G286" s="9"/>
      <c r="H286" s="9"/>
      <c r="I286" s="9"/>
      <c r="J286" s="9"/>
      <c r="K286" s="56"/>
      <c r="L286" s="56"/>
      <c r="M286" s="58"/>
    </row>
    <row r="287" spans="1:13" ht="15" hidden="1" customHeight="1" outlineLevel="1" x14ac:dyDescent="0.35">
      <c r="A287" s="31"/>
      <c r="B287" s="29"/>
      <c r="C287" s="29"/>
      <c r="D287" s="9"/>
      <c r="E287" s="9"/>
      <c r="F287" s="9"/>
      <c r="G287" s="9"/>
      <c r="H287" s="9"/>
      <c r="I287" s="9"/>
      <c r="J287" s="9"/>
      <c r="K287" s="56"/>
      <c r="L287" s="56"/>
      <c r="M287" s="58"/>
    </row>
    <row r="288" spans="1:13" ht="15" hidden="1" customHeight="1" outlineLevel="1" x14ac:dyDescent="0.35">
      <c r="A288" s="31"/>
      <c r="B288" s="29"/>
      <c r="C288" s="29"/>
      <c r="D288" s="9"/>
      <c r="E288" s="9"/>
      <c r="F288" s="9"/>
      <c r="G288" s="9"/>
      <c r="H288" s="9"/>
      <c r="I288" s="9"/>
      <c r="J288" s="9"/>
      <c r="K288" s="56"/>
      <c r="L288" s="56"/>
      <c r="M288" s="58"/>
    </row>
    <row r="289" spans="1:13" ht="15" hidden="1" customHeight="1" outlineLevel="1" x14ac:dyDescent="0.35">
      <c r="A289" s="31"/>
      <c r="B289" s="29"/>
      <c r="C289" s="29"/>
      <c r="D289" s="9"/>
      <c r="E289" s="9"/>
      <c r="F289" s="9"/>
      <c r="G289" s="9"/>
      <c r="H289" s="9"/>
      <c r="I289" s="9"/>
      <c r="J289" s="9"/>
      <c r="K289" s="56"/>
      <c r="L289" s="56"/>
      <c r="M289" s="58"/>
    </row>
    <row r="290" spans="1:13" ht="15" hidden="1" customHeight="1" outlineLevel="1" x14ac:dyDescent="0.35">
      <c r="A290" s="31"/>
      <c r="B290" s="29"/>
      <c r="C290" s="29"/>
      <c r="D290" s="9"/>
      <c r="E290" s="9"/>
      <c r="F290" s="9"/>
      <c r="G290" s="9"/>
      <c r="H290" s="9"/>
      <c r="I290" s="9"/>
      <c r="J290" s="9"/>
      <c r="K290" s="56"/>
      <c r="L290" s="56"/>
      <c r="M290" s="58"/>
    </row>
    <row r="291" spans="1:13" ht="15" hidden="1" customHeight="1" outlineLevel="1" x14ac:dyDescent="0.35">
      <c r="A291" s="31"/>
      <c r="B291" s="29"/>
      <c r="C291" s="29"/>
      <c r="D291" s="9"/>
      <c r="E291" s="9"/>
      <c r="F291" s="9"/>
      <c r="G291" s="9"/>
      <c r="H291" s="9"/>
      <c r="I291" s="9"/>
      <c r="J291" s="9"/>
      <c r="K291" s="56"/>
      <c r="L291" s="56"/>
      <c r="M291" s="58"/>
    </row>
    <row r="292" spans="1:13" ht="15" hidden="1" customHeight="1" outlineLevel="1" x14ac:dyDescent="0.35">
      <c r="A292" s="31"/>
      <c r="B292" s="29"/>
      <c r="C292" s="29"/>
      <c r="D292" s="9"/>
      <c r="E292" s="9"/>
      <c r="F292" s="9"/>
      <c r="G292" s="9"/>
      <c r="H292" s="9"/>
      <c r="I292" s="9"/>
      <c r="J292" s="9"/>
      <c r="K292" s="56"/>
      <c r="L292" s="56"/>
      <c r="M292" s="58"/>
    </row>
    <row r="293" spans="1:13" ht="15" hidden="1" customHeight="1" outlineLevel="1" x14ac:dyDescent="0.35">
      <c r="A293" s="31"/>
      <c r="B293" s="29"/>
      <c r="C293" s="29"/>
      <c r="D293" s="9"/>
      <c r="E293" s="9"/>
      <c r="F293" s="9"/>
      <c r="G293" s="9"/>
      <c r="H293" s="9"/>
      <c r="I293" s="9"/>
      <c r="J293" s="9"/>
      <c r="K293" s="56"/>
      <c r="L293" s="56"/>
      <c r="M293" s="58"/>
    </row>
    <row r="294" spans="1:13" ht="15" hidden="1" customHeight="1" outlineLevel="1" x14ac:dyDescent="0.35">
      <c r="A294" s="31"/>
      <c r="B294" s="29"/>
      <c r="C294" s="29"/>
      <c r="D294" s="9"/>
      <c r="E294" s="9"/>
      <c r="F294" s="9"/>
      <c r="G294" s="9"/>
      <c r="H294" s="9"/>
      <c r="I294" s="9"/>
      <c r="J294" s="9"/>
      <c r="K294" s="56"/>
      <c r="L294" s="56"/>
      <c r="M294" s="58"/>
    </row>
    <row r="295" spans="1:13" ht="15" hidden="1" customHeight="1" outlineLevel="1" x14ac:dyDescent="0.35">
      <c r="A295" s="31"/>
      <c r="B295" s="29"/>
      <c r="C295" s="29"/>
      <c r="D295" s="9"/>
      <c r="E295" s="9"/>
      <c r="F295" s="9"/>
      <c r="G295" s="9"/>
      <c r="H295" s="9"/>
      <c r="I295" s="9"/>
      <c r="J295" s="9"/>
      <c r="K295" s="56"/>
      <c r="L295" s="56"/>
      <c r="M295" s="58"/>
    </row>
    <row r="296" spans="1:13" ht="15" hidden="1" customHeight="1" outlineLevel="1" x14ac:dyDescent="0.35">
      <c r="A296" s="31"/>
      <c r="B296" s="29"/>
      <c r="C296" s="29"/>
      <c r="D296" s="9"/>
      <c r="E296" s="9"/>
      <c r="F296" s="9"/>
      <c r="G296" s="9"/>
      <c r="H296" s="9"/>
      <c r="I296" s="9"/>
      <c r="J296" s="9"/>
      <c r="K296" s="56"/>
      <c r="L296" s="56"/>
      <c r="M296" s="58"/>
    </row>
    <row r="297" spans="1:13" ht="15" hidden="1" customHeight="1" outlineLevel="1" x14ac:dyDescent="0.35">
      <c r="A297" s="31"/>
      <c r="B297" s="29"/>
      <c r="C297" s="29"/>
      <c r="D297" s="9"/>
      <c r="E297" s="9"/>
      <c r="F297" s="9"/>
      <c r="G297" s="9"/>
      <c r="H297" s="9"/>
      <c r="I297" s="9"/>
      <c r="J297" s="9"/>
      <c r="K297" s="56"/>
      <c r="L297" s="56"/>
      <c r="M297" s="58"/>
    </row>
    <row r="298" spans="1:13" ht="15" hidden="1" customHeight="1" outlineLevel="1" x14ac:dyDescent="0.35">
      <c r="A298" s="31"/>
      <c r="B298" s="29"/>
      <c r="C298" s="29"/>
      <c r="D298" s="9"/>
      <c r="E298" s="9"/>
      <c r="F298" s="9"/>
      <c r="G298" s="9"/>
      <c r="H298" s="9"/>
      <c r="I298" s="9"/>
      <c r="J298" s="9"/>
      <c r="K298" s="56"/>
      <c r="L298" s="56"/>
      <c r="M298" s="58"/>
    </row>
    <row r="299" spans="1:13" ht="15" hidden="1" customHeight="1" outlineLevel="1" x14ac:dyDescent="0.35">
      <c r="A299" s="31"/>
      <c r="B299" s="29"/>
      <c r="C299" s="29"/>
      <c r="D299" s="9"/>
      <c r="E299" s="9"/>
      <c r="F299" s="9"/>
      <c r="G299" s="9"/>
      <c r="H299" s="9"/>
      <c r="I299" s="9"/>
      <c r="J299" s="9"/>
      <c r="K299" s="56"/>
      <c r="L299" s="56"/>
      <c r="M299" s="58"/>
    </row>
    <row r="300" spans="1:13" ht="15" hidden="1" customHeight="1" outlineLevel="1" x14ac:dyDescent="0.35">
      <c r="A300" s="31"/>
      <c r="B300" s="29"/>
      <c r="C300" s="29"/>
      <c r="D300" s="9"/>
      <c r="E300" s="9"/>
      <c r="F300" s="9"/>
      <c r="G300" s="9"/>
      <c r="H300" s="9"/>
      <c r="I300" s="9"/>
      <c r="J300" s="9"/>
      <c r="K300" s="56"/>
      <c r="L300" s="56"/>
      <c r="M300" s="58"/>
    </row>
    <row r="301" spans="1:13" ht="15" hidden="1" customHeight="1" outlineLevel="1" x14ac:dyDescent="0.35">
      <c r="A301" s="31"/>
      <c r="B301" s="29"/>
      <c r="C301" s="29"/>
      <c r="D301" s="9"/>
      <c r="E301" s="9"/>
      <c r="F301" s="9"/>
      <c r="G301" s="9"/>
      <c r="H301" s="9"/>
      <c r="I301" s="9"/>
      <c r="J301" s="9"/>
      <c r="K301" s="56"/>
      <c r="L301" s="56"/>
      <c r="M301" s="58"/>
    </row>
    <row r="302" spans="1:13" ht="15" hidden="1" customHeight="1" outlineLevel="1" x14ac:dyDescent="0.35">
      <c r="A302" s="31"/>
      <c r="B302" s="29"/>
      <c r="C302" s="29"/>
      <c r="D302" s="9"/>
      <c r="E302" s="9"/>
      <c r="F302" s="9"/>
      <c r="G302" s="9"/>
      <c r="H302" s="9"/>
      <c r="I302" s="9"/>
      <c r="J302" s="9"/>
      <c r="K302" s="56"/>
      <c r="L302" s="56"/>
      <c r="M302" s="58"/>
    </row>
    <row r="303" spans="1:13" ht="15" hidden="1" customHeight="1" outlineLevel="1" x14ac:dyDescent="0.35">
      <c r="A303" s="31"/>
      <c r="B303" s="29"/>
      <c r="C303" s="29"/>
      <c r="D303" s="9"/>
      <c r="E303" s="9"/>
      <c r="F303" s="9"/>
      <c r="G303" s="9"/>
      <c r="H303" s="9"/>
      <c r="I303" s="9"/>
      <c r="J303" s="9"/>
      <c r="K303" s="56"/>
      <c r="L303" s="56"/>
      <c r="M303" s="58"/>
    </row>
    <row r="304" spans="1:13" ht="15" hidden="1" customHeight="1" outlineLevel="1" x14ac:dyDescent="0.35">
      <c r="A304" s="31"/>
      <c r="B304" s="29"/>
      <c r="C304" s="29"/>
      <c r="D304" s="9"/>
      <c r="E304" s="9"/>
      <c r="F304" s="9"/>
      <c r="G304" s="9"/>
      <c r="H304" s="9"/>
      <c r="I304" s="9"/>
      <c r="J304" s="9"/>
      <c r="K304" s="56"/>
      <c r="L304" s="56"/>
      <c r="M304" s="58"/>
    </row>
    <row r="305" spans="1:13" ht="15" hidden="1" customHeight="1" outlineLevel="1" x14ac:dyDescent="0.35">
      <c r="A305" s="31"/>
      <c r="B305" s="29"/>
      <c r="C305" s="29"/>
      <c r="D305" s="9"/>
      <c r="E305" s="9"/>
      <c r="F305" s="9"/>
      <c r="G305" s="9"/>
      <c r="H305" s="9"/>
      <c r="I305" s="9"/>
      <c r="J305" s="9"/>
      <c r="K305" s="56"/>
      <c r="L305" s="56"/>
      <c r="M305" s="58"/>
    </row>
    <row r="306" spans="1:13" ht="15" hidden="1" customHeight="1" outlineLevel="1" x14ac:dyDescent="0.35">
      <c r="A306" s="31"/>
      <c r="B306" s="29"/>
      <c r="C306" s="29"/>
      <c r="D306" s="9"/>
      <c r="E306" s="9"/>
      <c r="F306" s="9"/>
      <c r="G306" s="9"/>
      <c r="H306" s="9"/>
      <c r="I306" s="9"/>
      <c r="J306" s="9"/>
      <c r="K306" s="56"/>
      <c r="L306" s="56"/>
      <c r="M306" s="58"/>
    </row>
    <row r="307" spans="1:13" ht="15" hidden="1" customHeight="1" outlineLevel="1" x14ac:dyDescent="0.35">
      <c r="A307" s="31"/>
      <c r="B307" s="29"/>
      <c r="C307" s="29"/>
      <c r="D307" s="9"/>
      <c r="E307" s="9"/>
      <c r="F307" s="9"/>
      <c r="G307" s="9"/>
      <c r="H307" s="9"/>
      <c r="I307" s="9"/>
      <c r="J307" s="9"/>
      <c r="K307" s="56"/>
      <c r="L307" s="56"/>
      <c r="M307" s="58"/>
    </row>
    <row r="308" spans="1:13" collapsed="1" x14ac:dyDescent="0.35">
      <c r="A308" s="31"/>
      <c r="B308" s="29"/>
      <c r="C308" s="29"/>
      <c r="D308" s="9"/>
      <c r="E308" s="9"/>
      <c r="F308" s="9"/>
      <c r="G308" s="9"/>
      <c r="H308" s="9"/>
      <c r="I308" s="9"/>
      <c r="J308" s="9"/>
      <c r="K308" s="56"/>
      <c r="L308" s="56"/>
      <c r="M308" s="58"/>
    </row>
    <row r="309" spans="1:13" x14ac:dyDescent="0.35">
      <c r="A309" s="31"/>
      <c r="B309" s="29"/>
      <c r="C309" s="29"/>
      <c r="D309" s="9"/>
      <c r="E309" s="9"/>
      <c r="F309" s="9"/>
      <c r="G309" s="9"/>
      <c r="H309" s="9"/>
      <c r="I309" s="9"/>
      <c r="J309" s="9"/>
      <c r="K309" s="56"/>
      <c r="L309" s="56"/>
      <c r="M309" s="58"/>
    </row>
    <row r="310" spans="1:13" ht="15" hidden="1" customHeight="1" outlineLevel="1" x14ac:dyDescent="0.35">
      <c r="A310" s="31"/>
      <c r="B310" s="29"/>
      <c r="C310" s="29"/>
      <c r="D310" s="9"/>
      <c r="E310" s="9"/>
      <c r="F310" s="9"/>
      <c r="G310" s="9"/>
      <c r="H310" s="9"/>
      <c r="I310" s="9"/>
      <c r="J310" s="9"/>
      <c r="K310" s="56"/>
      <c r="L310" s="56"/>
      <c r="M310" s="58"/>
    </row>
    <row r="311" spans="1:13" ht="15" hidden="1" customHeight="1" outlineLevel="1" x14ac:dyDescent="0.35">
      <c r="A311" s="31"/>
      <c r="B311" s="29"/>
      <c r="C311" s="29"/>
      <c r="D311" s="9"/>
      <c r="E311" s="9"/>
      <c r="F311" s="9"/>
      <c r="G311" s="9"/>
      <c r="H311" s="9"/>
      <c r="I311" s="9"/>
      <c r="J311" s="9"/>
      <c r="K311" s="56"/>
      <c r="L311" s="56"/>
      <c r="M311" s="58"/>
    </row>
    <row r="312" spans="1:13" ht="15" hidden="1" customHeight="1" outlineLevel="1" x14ac:dyDescent="0.35">
      <c r="A312" s="31"/>
      <c r="B312" s="29"/>
      <c r="C312" s="29"/>
      <c r="D312" s="9"/>
      <c r="E312" s="9"/>
      <c r="F312" s="9"/>
      <c r="G312" s="9"/>
      <c r="H312" s="9"/>
      <c r="I312" s="9"/>
      <c r="J312" s="9"/>
      <c r="K312" s="56"/>
      <c r="L312" s="56"/>
      <c r="M312" s="58"/>
    </row>
    <row r="313" spans="1:13" ht="15" hidden="1" customHeight="1" outlineLevel="1" x14ac:dyDescent="0.35">
      <c r="A313" s="31"/>
      <c r="B313" s="29"/>
      <c r="C313" s="29"/>
      <c r="D313" s="9"/>
      <c r="E313" s="9"/>
      <c r="F313" s="9"/>
      <c r="G313" s="9"/>
      <c r="H313" s="9"/>
      <c r="I313" s="9"/>
      <c r="J313" s="9"/>
      <c r="K313" s="56"/>
      <c r="L313" s="56"/>
      <c r="M313" s="58"/>
    </row>
    <row r="314" spans="1:13" ht="15" hidden="1" customHeight="1" outlineLevel="1" x14ac:dyDescent="0.35">
      <c r="A314" s="31"/>
      <c r="B314" s="29"/>
      <c r="C314" s="29"/>
      <c r="D314" s="9"/>
      <c r="E314" s="9"/>
      <c r="F314" s="9"/>
      <c r="G314" s="9"/>
      <c r="H314" s="9"/>
      <c r="I314" s="9"/>
      <c r="J314" s="9"/>
      <c r="K314" s="56"/>
      <c r="L314" s="56"/>
      <c r="M314" s="58"/>
    </row>
    <row r="315" spans="1:13" ht="15" hidden="1" customHeight="1" outlineLevel="1" x14ac:dyDescent="0.35">
      <c r="A315" s="31"/>
      <c r="B315" s="29"/>
      <c r="C315" s="29"/>
      <c r="D315" s="9"/>
      <c r="E315" s="9"/>
      <c r="F315" s="9"/>
      <c r="G315" s="9"/>
      <c r="H315" s="9"/>
      <c r="I315" s="9"/>
      <c r="J315" s="9"/>
      <c r="K315" s="56"/>
      <c r="L315" s="56"/>
      <c r="M315" s="58"/>
    </row>
    <row r="316" spans="1:13" ht="15" hidden="1" customHeight="1" outlineLevel="1" x14ac:dyDescent="0.35">
      <c r="A316" s="31"/>
      <c r="B316" s="29"/>
      <c r="C316" s="29"/>
      <c r="D316" s="9"/>
      <c r="E316" s="9"/>
      <c r="F316" s="9"/>
      <c r="G316" s="9"/>
      <c r="H316" s="9"/>
      <c r="I316" s="9"/>
      <c r="J316" s="9"/>
      <c r="K316" s="56"/>
      <c r="L316" s="56"/>
      <c r="M316" s="58"/>
    </row>
    <row r="317" spans="1:13" ht="15" hidden="1" customHeight="1" outlineLevel="1" x14ac:dyDescent="0.35">
      <c r="A317" s="31"/>
      <c r="B317" s="29"/>
      <c r="C317" s="29"/>
      <c r="D317" s="9"/>
      <c r="E317" s="9"/>
      <c r="F317" s="9"/>
      <c r="G317" s="9"/>
      <c r="H317" s="9"/>
      <c r="I317" s="9"/>
      <c r="J317" s="9"/>
      <c r="K317" s="56"/>
      <c r="L317" s="56"/>
      <c r="M317" s="58"/>
    </row>
    <row r="318" spans="1:13" ht="15" hidden="1" customHeight="1" outlineLevel="1" x14ac:dyDescent="0.35">
      <c r="A318" s="31"/>
      <c r="B318" s="29"/>
      <c r="C318" s="29"/>
      <c r="D318" s="9"/>
      <c r="E318" s="9"/>
      <c r="F318" s="9"/>
      <c r="G318" s="9"/>
      <c r="H318" s="9"/>
      <c r="I318" s="9"/>
      <c r="J318" s="9"/>
      <c r="K318" s="56"/>
      <c r="L318" s="56"/>
      <c r="M318" s="58"/>
    </row>
    <row r="319" spans="1:13" ht="15" hidden="1" customHeight="1" outlineLevel="1" x14ac:dyDescent="0.35">
      <c r="A319" s="31"/>
      <c r="B319" s="29"/>
      <c r="C319" s="29"/>
      <c r="D319" s="9"/>
      <c r="E319" s="9"/>
      <c r="F319" s="9"/>
      <c r="G319" s="9"/>
      <c r="H319" s="9"/>
      <c r="I319" s="9"/>
      <c r="J319" s="9"/>
      <c r="K319" s="56"/>
      <c r="L319" s="56"/>
      <c r="M319" s="58"/>
    </row>
    <row r="320" spans="1:13" ht="15" hidden="1" customHeight="1" outlineLevel="1" x14ac:dyDescent="0.35">
      <c r="A320" s="31"/>
      <c r="B320" s="29"/>
      <c r="C320" s="29"/>
      <c r="D320" s="9"/>
      <c r="E320" s="9"/>
      <c r="F320" s="9"/>
      <c r="G320" s="9"/>
      <c r="H320" s="9"/>
      <c r="I320" s="9"/>
      <c r="J320" s="9"/>
      <c r="K320" s="56"/>
      <c r="L320" s="56"/>
      <c r="M320" s="58"/>
    </row>
    <row r="321" spans="1:13" ht="15" hidden="1" customHeight="1" outlineLevel="1" x14ac:dyDescent="0.35">
      <c r="A321" s="31"/>
      <c r="B321" s="29"/>
      <c r="C321" s="29"/>
      <c r="D321" s="9"/>
      <c r="E321" s="9"/>
      <c r="F321" s="9"/>
      <c r="G321" s="9"/>
      <c r="H321" s="9"/>
      <c r="I321" s="9"/>
      <c r="J321" s="9"/>
      <c r="K321" s="56"/>
      <c r="L321" s="56"/>
      <c r="M321" s="58"/>
    </row>
    <row r="322" spans="1:13" ht="15" hidden="1" customHeight="1" outlineLevel="1" x14ac:dyDescent="0.35">
      <c r="A322" s="31"/>
      <c r="B322" s="29"/>
      <c r="C322" s="29"/>
      <c r="D322" s="9"/>
      <c r="E322" s="9"/>
      <c r="F322" s="9"/>
      <c r="G322" s="9"/>
      <c r="H322" s="9"/>
      <c r="I322" s="9"/>
      <c r="J322" s="9"/>
      <c r="K322" s="56"/>
      <c r="L322" s="56"/>
      <c r="M322" s="58"/>
    </row>
    <row r="323" spans="1:13" ht="15" hidden="1" customHeight="1" outlineLevel="1" x14ac:dyDescent="0.35">
      <c r="A323" s="31"/>
      <c r="B323" s="29"/>
      <c r="C323" s="29"/>
      <c r="D323" s="9"/>
      <c r="E323" s="9"/>
      <c r="F323" s="9"/>
      <c r="G323" s="9"/>
      <c r="H323" s="9"/>
      <c r="I323" s="9"/>
      <c r="J323" s="9"/>
      <c r="K323" s="56"/>
      <c r="L323" s="56"/>
      <c r="M323" s="58"/>
    </row>
    <row r="324" spans="1:13" ht="15" hidden="1" customHeight="1" outlineLevel="1" x14ac:dyDescent="0.35">
      <c r="A324" s="31"/>
      <c r="B324" s="29"/>
      <c r="C324" s="29"/>
      <c r="D324" s="9"/>
      <c r="E324" s="9"/>
      <c r="F324" s="9"/>
      <c r="G324" s="9"/>
      <c r="H324" s="9"/>
      <c r="I324" s="9"/>
      <c r="J324" s="9"/>
      <c r="K324" s="56"/>
      <c r="L324" s="56"/>
      <c r="M324" s="58"/>
    </row>
    <row r="325" spans="1:13" ht="15" hidden="1" customHeight="1" outlineLevel="1" x14ac:dyDescent="0.35">
      <c r="A325" s="31"/>
      <c r="B325" s="29"/>
      <c r="C325" s="29"/>
      <c r="D325" s="9"/>
      <c r="E325" s="9"/>
      <c r="F325" s="9"/>
      <c r="G325" s="9"/>
      <c r="H325" s="9"/>
      <c r="I325" s="9"/>
      <c r="J325" s="9"/>
      <c r="K325" s="56"/>
      <c r="L325" s="56"/>
      <c r="M325" s="58"/>
    </row>
    <row r="326" spans="1:13" ht="15" hidden="1" customHeight="1" outlineLevel="1" x14ac:dyDescent="0.35">
      <c r="A326" s="31"/>
      <c r="B326" s="29"/>
      <c r="C326" s="29"/>
      <c r="D326" s="9"/>
      <c r="E326" s="9"/>
      <c r="F326" s="9"/>
      <c r="G326" s="9"/>
      <c r="H326" s="9"/>
      <c r="I326" s="9"/>
      <c r="J326" s="9"/>
      <c r="K326" s="56"/>
      <c r="L326" s="56"/>
      <c r="M326" s="58"/>
    </row>
    <row r="327" spans="1:13" ht="15" hidden="1" customHeight="1" outlineLevel="1" x14ac:dyDescent="0.35">
      <c r="A327" s="31"/>
      <c r="B327" s="29"/>
      <c r="C327" s="29"/>
      <c r="D327" s="9"/>
      <c r="E327" s="9"/>
      <c r="F327" s="9"/>
      <c r="G327" s="9"/>
      <c r="H327" s="9"/>
      <c r="I327" s="9"/>
      <c r="J327" s="9"/>
      <c r="K327" s="56"/>
      <c r="L327" s="56"/>
      <c r="M327" s="58"/>
    </row>
    <row r="328" spans="1:13" ht="15" hidden="1" customHeight="1" outlineLevel="1" x14ac:dyDescent="0.35">
      <c r="A328" s="31"/>
      <c r="B328" s="29"/>
      <c r="C328" s="29"/>
      <c r="D328" s="9"/>
      <c r="E328" s="9"/>
      <c r="F328" s="9"/>
      <c r="G328" s="9"/>
      <c r="H328" s="9"/>
      <c r="I328" s="9"/>
      <c r="J328" s="9"/>
      <c r="K328" s="56"/>
      <c r="L328" s="56"/>
      <c r="M328" s="58"/>
    </row>
    <row r="329" spans="1:13" ht="15" hidden="1" customHeight="1" outlineLevel="1" x14ac:dyDescent="0.35">
      <c r="A329" s="31"/>
      <c r="B329" s="29"/>
      <c r="C329" s="29"/>
      <c r="D329" s="9"/>
      <c r="E329" s="9"/>
      <c r="F329" s="9"/>
      <c r="G329" s="9"/>
      <c r="H329" s="9"/>
      <c r="I329" s="9"/>
      <c r="J329" s="9"/>
      <c r="K329" s="56"/>
      <c r="L329" s="56"/>
      <c r="M329" s="58"/>
    </row>
    <row r="330" spans="1:13" ht="15" hidden="1" customHeight="1" outlineLevel="1" x14ac:dyDescent="0.35">
      <c r="A330" s="31"/>
      <c r="B330" s="29"/>
      <c r="C330" s="29"/>
      <c r="D330" s="9"/>
      <c r="E330" s="9"/>
      <c r="F330" s="9"/>
      <c r="G330" s="9"/>
      <c r="H330" s="9"/>
      <c r="I330" s="9"/>
      <c r="J330" s="9"/>
      <c r="K330" s="56"/>
      <c r="L330" s="56"/>
      <c r="M330" s="58"/>
    </row>
    <row r="331" spans="1:13" ht="15" hidden="1" customHeight="1" outlineLevel="1" x14ac:dyDescent="0.35">
      <c r="A331" s="31"/>
      <c r="B331" s="29"/>
      <c r="C331" s="29"/>
      <c r="D331" s="9"/>
      <c r="E331" s="9"/>
      <c r="F331" s="9"/>
      <c r="G331" s="9"/>
      <c r="H331" s="9"/>
      <c r="I331" s="9"/>
      <c r="J331" s="9"/>
      <c r="K331" s="56"/>
      <c r="L331" s="56"/>
      <c r="M331" s="58"/>
    </row>
    <row r="332" spans="1:13" ht="15" hidden="1" customHeight="1" outlineLevel="1" x14ac:dyDescent="0.35">
      <c r="A332" s="31"/>
      <c r="B332" s="29"/>
      <c r="C332" s="29"/>
      <c r="D332" s="9"/>
      <c r="E332" s="9"/>
      <c r="F332" s="9"/>
      <c r="G332" s="9"/>
      <c r="H332" s="9"/>
      <c r="I332" s="9"/>
      <c r="J332" s="9"/>
      <c r="K332" s="56"/>
      <c r="L332" s="56"/>
      <c r="M332" s="58"/>
    </row>
    <row r="333" spans="1:13" ht="15" hidden="1" customHeight="1" outlineLevel="1" x14ac:dyDescent="0.35">
      <c r="A333" s="31"/>
      <c r="B333" s="29"/>
      <c r="C333" s="29"/>
      <c r="D333" s="9"/>
      <c r="E333" s="9"/>
      <c r="F333" s="9"/>
      <c r="G333" s="9"/>
      <c r="H333" s="9"/>
      <c r="I333" s="9"/>
      <c r="J333" s="9"/>
      <c r="K333" s="56"/>
      <c r="L333" s="56"/>
      <c r="M333" s="58"/>
    </row>
    <row r="334" spans="1:13" ht="15" hidden="1" customHeight="1" outlineLevel="1" x14ac:dyDescent="0.35">
      <c r="A334" s="31"/>
      <c r="B334" s="29"/>
      <c r="C334" s="29"/>
      <c r="D334" s="9"/>
      <c r="E334" s="9"/>
      <c r="F334" s="9"/>
      <c r="G334" s="9"/>
      <c r="H334" s="9"/>
      <c r="I334" s="9"/>
      <c r="J334" s="9"/>
      <c r="K334" s="56"/>
      <c r="L334" s="56"/>
      <c r="M334" s="58"/>
    </row>
    <row r="335" spans="1:13" ht="15" hidden="1" customHeight="1" outlineLevel="1" x14ac:dyDescent="0.35">
      <c r="A335" s="31"/>
      <c r="B335" s="29"/>
      <c r="C335" s="29"/>
      <c r="D335" s="9"/>
      <c r="E335" s="9"/>
      <c r="F335" s="9"/>
      <c r="G335" s="9"/>
      <c r="H335" s="9"/>
      <c r="I335" s="9"/>
      <c r="J335" s="9"/>
      <c r="K335" s="56"/>
      <c r="L335" s="56"/>
      <c r="M335" s="58"/>
    </row>
    <row r="336" spans="1:13" ht="15" hidden="1" customHeight="1" outlineLevel="1" x14ac:dyDescent="0.35">
      <c r="A336" s="31"/>
      <c r="B336" s="29"/>
      <c r="C336" s="29"/>
      <c r="D336" s="9"/>
      <c r="E336" s="9"/>
      <c r="F336" s="9"/>
      <c r="G336" s="9"/>
      <c r="H336" s="9"/>
      <c r="I336" s="9"/>
      <c r="J336" s="9"/>
      <c r="K336" s="56"/>
      <c r="L336" s="56"/>
      <c r="M336" s="58"/>
    </row>
    <row r="337" spans="1:13" ht="15" hidden="1" customHeight="1" outlineLevel="1" x14ac:dyDescent="0.35">
      <c r="A337" s="31"/>
      <c r="B337" s="29"/>
      <c r="C337" s="29"/>
      <c r="D337" s="9"/>
      <c r="E337" s="9"/>
      <c r="F337" s="9"/>
      <c r="G337" s="9"/>
      <c r="H337" s="9"/>
      <c r="I337" s="9"/>
      <c r="J337" s="9"/>
      <c r="K337" s="56"/>
      <c r="L337" s="56"/>
      <c r="M337" s="58"/>
    </row>
    <row r="338" spans="1:13" ht="15" hidden="1" customHeight="1" outlineLevel="1" x14ac:dyDescent="0.35">
      <c r="A338" s="31"/>
      <c r="B338" s="29"/>
      <c r="C338" s="29"/>
      <c r="D338" s="9"/>
      <c r="E338" s="9"/>
      <c r="F338" s="9"/>
      <c r="G338" s="9"/>
      <c r="H338" s="9"/>
      <c r="I338" s="9"/>
      <c r="J338" s="9"/>
      <c r="K338" s="56"/>
      <c r="L338" s="56"/>
      <c r="M338" s="58"/>
    </row>
    <row r="339" spans="1:13" ht="15" hidden="1" customHeight="1" outlineLevel="1" x14ac:dyDescent="0.35">
      <c r="A339" s="31"/>
      <c r="B339" s="29"/>
      <c r="C339" s="29"/>
      <c r="D339" s="9"/>
      <c r="E339" s="9"/>
      <c r="F339" s="9"/>
      <c r="G339" s="9"/>
      <c r="H339" s="9"/>
      <c r="I339" s="9"/>
      <c r="J339" s="9"/>
      <c r="K339" s="56"/>
      <c r="L339" s="56"/>
      <c r="M339" s="58"/>
    </row>
    <row r="340" spans="1:13" ht="15" hidden="1" customHeight="1" outlineLevel="1" x14ac:dyDescent="0.35">
      <c r="A340" s="31"/>
      <c r="B340" s="29"/>
      <c r="C340" s="29"/>
      <c r="D340" s="9"/>
      <c r="E340" s="9"/>
      <c r="F340" s="9"/>
      <c r="G340" s="9"/>
      <c r="H340" s="9"/>
      <c r="I340" s="9"/>
      <c r="J340" s="9"/>
      <c r="K340" s="56"/>
      <c r="L340" s="56"/>
      <c r="M340" s="58"/>
    </row>
    <row r="341" spans="1:13" ht="15" hidden="1" customHeight="1" outlineLevel="1" x14ac:dyDescent="0.35">
      <c r="A341" s="31"/>
      <c r="B341" s="29"/>
      <c r="C341" s="29"/>
      <c r="D341" s="9"/>
      <c r="E341" s="9"/>
      <c r="F341" s="9"/>
      <c r="G341" s="9"/>
      <c r="H341" s="9"/>
      <c r="I341" s="9"/>
      <c r="J341" s="9"/>
      <c r="K341" s="56"/>
      <c r="L341" s="56"/>
      <c r="M341" s="58"/>
    </row>
    <row r="342" spans="1:13" ht="15" hidden="1" customHeight="1" outlineLevel="1" x14ac:dyDescent="0.35">
      <c r="A342" s="31"/>
      <c r="B342" s="29"/>
      <c r="C342" s="29"/>
      <c r="D342" s="9"/>
      <c r="E342" s="9"/>
      <c r="F342" s="9"/>
      <c r="G342" s="9"/>
      <c r="H342" s="9"/>
      <c r="I342" s="9"/>
      <c r="J342" s="9"/>
      <c r="K342" s="56"/>
      <c r="L342" s="56"/>
      <c r="M342" s="58"/>
    </row>
    <row r="343" spans="1:13" ht="15" hidden="1" customHeight="1" outlineLevel="1" x14ac:dyDescent="0.35">
      <c r="A343" s="31"/>
      <c r="B343" s="29"/>
      <c r="C343" s="29"/>
      <c r="D343" s="9"/>
      <c r="E343" s="9"/>
      <c r="F343" s="9"/>
      <c r="G343" s="9"/>
      <c r="H343" s="9"/>
      <c r="I343" s="9"/>
      <c r="J343" s="9"/>
      <c r="K343" s="56"/>
      <c r="L343" s="56"/>
      <c r="M343" s="58"/>
    </row>
    <row r="344" spans="1:13" ht="15" hidden="1" customHeight="1" outlineLevel="1" x14ac:dyDescent="0.35">
      <c r="A344" s="31"/>
      <c r="B344" s="29"/>
      <c r="C344" s="29"/>
      <c r="D344" s="9"/>
      <c r="E344" s="9"/>
      <c r="F344" s="9"/>
      <c r="G344" s="9"/>
      <c r="H344" s="9"/>
      <c r="I344" s="9"/>
      <c r="J344" s="9"/>
      <c r="K344" s="56"/>
      <c r="L344" s="56"/>
      <c r="M344" s="58"/>
    </row>
    <row r="345" spans="1:13" ht="15" hidden="1" customHeight="1" outlineLevel="1" x14ac:dyDescent="0.35">
      <c r="A345" s="31"/>
      <c r="B345" s="29"/>
      <c r="C345" s="29"/>
      <c r="D345" s="9"/>
      <c r="E345" s="9"/>
      <c r="F345" s="9"/>
      <c r="G345" s="9"/>
      <c r="H345" s="9"/>
      <c r="I345" s="9"/>
      <c r="J345" s="9"/>
      <c r="K345" s="56"/>
      <c r="L345" s="56"/>
      <c r="M345" s="58"/>
    </row>
    <row r="346" spans="1:13" ht="15" hidden="1" customHeight="1" outlineLevel="1" x14ac:dyDescent="0.35">
      <c r="A346" s="31"/>
      <c r="B346" s="29"/>
      <c r="C346" s="29"/>
      <c r="D346" s="9"/>
      <c r="E346" s="9"/>
      <c r="F346" s="9"/>
      <c r="G346" s="9"/>
      <c r="H346" s="9"/>
      <c r="I346" s="9"/>
      <c r="J346" s="9"/>
      <c r="K346" s="56"/>
      <c r="L346" s="56"/>
      <c r="M346" s="58"/>
    </row>
    <row r="347" spans="1:13" ht="15" hidden="1" customHeight="1" outlineLevel="1" x14ac:dyDescent="0.35">
      <c r="A347" s="31"/>
      <c r="B347" s="29"/>
      <c r="C347" s="29"/>
      <c r="D347" s="9"/>
      <c r="E347" s="9"/>
      <c r="F347" s="9"/>
      <c r="G347" s="9"/>
      <c r="H347" s="9"/>
      <c r="I347" s="9"/>
      <c r="J347" s="9"/>
      <c r="K347" s="56"/>
      <c r="L347" s="56"/>
      <c r="M347" s="58"/>
    </row>
    <row r="348" spans="1:13" ht="15" hidden="1" customHeight="1" outlineLevel="1" x14ac:dyDescent="0.35">
      <c r="A348" s="31"/>
      <c r="B348" s="29"/>
      <c r="C348" s="29"/>
      <c r="D348" s="9"/>
      <c r="E348" s="9"/>
      <c r="F348" s="9"/>
      <c r="G348" s="9"/>
      <c r="H348" s="9"/>
      <c r="I348" s="9"/>
      <c r="J348" s="9"/>
      <c r="K348" s="56"/>
      <c r="L348" s="56"/>
      <c r="M348" s="58"/>
    </row>
    <row r="349" spans="1:13" ht="15" hidden="1" customHeight="1" outlineLevel="1" x14ac:dyDescent="0.35">
      <c r="A349" s="31"/>
      <c r="B349" s="29"/>
      <c r="C349" s="29"/>
      <c r="D349" s="9"/>
      <c r="E349" s="9"/>
      <c r="F349" s="9"/>
      <c r="G349" s="9"/>
      <c r="H349" s="9"/>
      <c r="I349" s="9"/>
      <c r="J349" s="9"/>
      <c r="K349" s="56"/>
      <c r="L349" s="56"/>
      <c r="M349" s="58"/>
    </row>
    <row r="350" spans="1:13" ht="15" hidden="1" customHeight="1" outlineLevel="1" x14ac:dyDescent="0.35">
      <c r="A350" s="31"/>
      <c r="B350" s="29"/>
      <c r="C350" s="29"/>
      <c r="D350" s="9"/>
      <c r="E350" s="9"/>
      <c r="F350" s="9"/>
      <c r="G350" s="9"/>
      <c r="H350" s="9"/>
      <c r="I350" s="9"/>
      <c r="J350" s="9"/>
      <c r="K350" s="56"/>
      <c r="L350" s="56"/>
      <c r="M350" s="58"/>
    </row>
    <row r="351" spans="1:13" ht="15" hidden="1" customHeight="1" outlineLevel="1" x14ac:dyDescent="0.35">
      <c r="A351" s="31"/>
      <c r="B351" s="29"/>
      <c r="C351" s="29"/>
      <c r="D351" s="9"/>
      <c r="E351" s="9"/>
      <c r="F351" s="9"/>
      <c r="G351" s="9"/>
      <c r="H351" s="9"/>
      <c r="I351" s="9"/>
      <c r="J351" s="9"/>
      <c r="K351" s="56"/>
      <c r="L351" s="56"/>
      <c r="M351" s="58"/>
    </row>
    <row r="352" spans="1:13" ht="15" hidden="1" customHeight="1" outlineLevel="1" x14ac:dyDescent="0.35">
      <c r="A352" s="31"/>
      <c r="B352" s="29"/>
      <c r="C352" s="29"/>
      <c r="D352" s="9"/>
      <c r="E352" s="9"/>
      <c r="F352" s="9"/>
      <c r="G352" s="9"/>
      <c r="H352" s="9"/>
      <c r="I352" s="9"/>
      <c r="J352" s="9"/>
      <c r="K352" s="56"/>
      <c r="L352" s="56"/>
      <c r="M352" s="58"/>
    </row>
    <row r="353" spans="1:13" ht="15" hidden="1" customHeight="1" outlineLevel="1" x14ac:dyDescent="0.35">
      <c r="A353" s="31"/>
      <c r="B353" s="29"/>
      <c r="C353" s="29"/>
      <c r="D353" s="9"/>
      <c r="E353" s="9"/>
      <c r="F353" s="9"/>
      <c r="G353" s="9"/>
      <c r="H353" s="9"/>
      <c r="I353" s="9"/>
      <c r="J353" s="9"/>
      <c r="K353" s="56"/>
      <c r="L353" s="56"/>
      <c r="M353" s="58"/>
    </row>
    <row r="354" spans="1:13" ht="15" hidden="1" customHeight="1" outlineLevel="1" x14ac:dyDescent="0.35">
      <c r="A354" s="31"/>
      <c r="B354" s="29"/>
      <c r="C354" s="29"/>
      <c r="D354" s="9"/>
      <c r="E354" s="9"/>
      <c r="F354" s="9"/>
      <c r="G354" s="9"/>
      <c r="H354" s="9"/>
      <c r="I354" s="9"/>
      <c r="J354" s="9"/>
      <c r="K354" s="56"/>
      <c r="L354" s="56"/>
      <c r="M354" s="58"/>
    </row>
    <row r="355" spans="1:13" ht="15" hidden="1" customHeight="1" outlineLevel="1" x14ac:dyDescent="0.35">
      <c r="A355" s="31"/>
      <c r="B355" s="29"/>
      <c r="C355" s="29"/>
      <c r="D355" s="9"/>
      <c r="E355" s="9"/>
      <c r="F355" s="9"/>
      <c r="G355" s="9"/>
      <c r="H355" s="9"/>
      <c r="I355" s="9"/>
      <c r="J355" s="9"/>
      <c r="K355" s="56"/>
      <c r="L355" s="56"/>
      <c r="M355" s="58"/>
    </row>
    <row r="356" spans="1:13" ht="15" hidden="1" customHeight="1" outlineLevel="1" x14ac:dyDescent="0.35">
      <c r="A356" s="31"/>
      <c r="B356" s="29"/>
      <c r="C356" s="29"/>
      <c r="D356" s="9"/>
      <c r="E356" s="9"/>
      <c r="F356" s="9"/>
      <c r="G356" s="9"/>
      <c r="H356" s="9"/>
      <c r="I356" s="9"/>
      <c r="J356" s="9"/>
      <c r="K356" s="56"/>
      <c r="L356" s="56"/>
      <c r="M356" s="58"/>
    </row>
    <row r="357" spans="1:13" ht="15" hidden="1" customHeight="1" outlineLevel="1" x14ac:dyDescent="0.35">
      <c r="A357" s="31"/>
      <c r="B357" s="29"/>
      <c r="C357" s="29"/>
      <c r="D357" s="9"/>
      <c r="E357" s="9"/>
      <c r="F357" s="9"/>
      <c r="G357" s="9"/>
      <c r="H357" s="9"/>
      <c r="I357" s="9"/>
      <c r="J357" s="9"/>
      <c r="K357" s="56"/>
      <c r="L357" s="56"/>
      <c r="M357" s="58"/>
    </row>
    <row r="358" spans="1:13" ht="15" hidden="1" customHeight="1" outlineLevel="1" x14ac:dyDescent="0.35">
      <c r="A358" s="31"/>
      <c r="B358" s="29"/>
      <c r="C358" s="29"/>
      <c r="D358" s="9"/>
      <c r="E358" s="9"/>
      <c r="F358" s="9"/>
      <c r="G358" s="9"/>
      <c r="H358" s="9"/>
      <c r="I358" s="9"/>
      <c r="J358" s="9"/>
      <c r="K358" s="56"/>
      <c r="L358" s="56"/>
      <c r="M358" s="58"/>
    </row>
    <row r="359" spans="1:13" ht="15" hidden="1" customHeight="1" outlineLevel="1" x14ac:dyDescent="0.35">
      <c r="A359" s="31"/>
      <c r="B359" s="29"/>
      <c r="C359" s="29"/>
      <c r="D359" s="9"/>
      <c r="E359" s="9"/>
      <c r="F359" s="9"/>
      <c r="G359" s="9"/>
      <c r="H359" s="9"/>
      <c r="I359" s="9"/>
      <c r="J359" s="9"/>
      <c r="K359" s="56"/>
      <c r="L359" s="56"/>
      <c r="M359" s="58"/>
    </row>
    <row r="360" spans="1:13" collapsed="1" x14ac:dyDescent="0.35">
      <c r="A360" s="31"/>
      <c r="B360" s="29"/>
      <c r="C360" s="29"/>
      <c r="D360" s="9"/>
      <c r="E360" s="9"/>
      <c r="F360" s="9"/>
      <c r="G360" s="9"/>
      <c r="H360" s="9"/>
      <c r="I360" s="9"/>
      <c r="J360" s="9"/>
      <c r="K360" s="56"/>
      <c r="L360" s="56"/>
      <c r="M360" s="58"/>
    </row>
    <row r="361" spans="1:13" x14ac:dyDescent="0.35">
      <c r="A361" s="31"/>
      <c r="B361" s="29"/>
      <c r="C361" s="29"/>
      <c r="D361" s="9"/>
      <c r="E361" s="9"/>
      <c r="F361" s="9"/>
      <c r="G361" s="9"/>
      <c r="H361" s="9"/>
      <c r="I361" s="9"/>
      <c r="J361" s="9"/>
      <c r="K361" s="56"/>
      <c r="L361" s="56"/>
      <c r="M361" s="58"/>
    </row>
    <row r="362" spans="1:13" ht="15" hidden="1" customHeight="1" outlineLevel="1" x14ac:dyDescent="0.35">
      <c r="A362" s="31"/>
      <c r="B362" s="29"/>
      <c r="C362" s="29"/>
      <c r="D362" s="9"/>
      <c r="E362" s="9"/>
      <c r="F362" s="9"/>
      <c r="G362" s="9"/>
      <c r="H362" s="9"/>
      <c r="I362" s="9"/>
      <c r="J362" s="9"/>
      <c r="K362" s="56"/>
      <c r="L362" s="56"/>
      <c r="M362" s="58"/>
    </row>
    <row r="363" spans="1:13" ht="15" hidden="1" customHeight="1" outlineLevel="1" x14ac:dyDescent="0.35">
      <c r="A363" s="31"/>
      <c r="B363" s="29"/>
      <c r="C363" s="29"/>
      <c r="D363" s="9"/>
      <c r="E363" s="9"/>
      <c r="F363" s="9"/>
      <c r="G363" s="9"/>
      <c r="H363" s="9"/>
      <c r="I363" s="9"/>
      <c r="J363" s="9"/>
      <c r="K363" s="56"/>
      <c r="L363" s="56"/>
      <c r="M363" s="58"/>
    </row>
    <row r="364" spans="1:13" ht="15" hidden="1" customHeight="1" outlineLevel="1" x14ac:dyDescent="0.35">
      <c r="A364" s="31"/>
      <c r="B364" s="29"/>
      <c r="C364" s="29"/>
      <c r="D364" s="9"/>
      <c r="E364" s="9"/>
      <c r="F364" s="9"/>
      <c r="G364" s="9"/>
      <c r="H364" s="9"/>
      <c r="I364" s="9"/>
      <c r="J364" s="9"/>
      <c r="K364" s="56"/>
      <c r="L364" s="56"/>
      <c r="M364" s="58"/>
    </row>
    <row r="365" spans="1:13" ht="15" hidden="1" customHeight="1" outlineLevel="1" x14ac:dyDescent="0.35">
      <c r="A365" s="31"/>
      <c r="B365" s="29"/>
      <c r="C365" s="29"/>
      <c r="D365" s="9"/>
      <c r="E365" s="9"/>
      <c r="F365" s="9"/>
      <c r="G365" s="9"/>
      <c r="H365" s="9"/>
      <c r="I365" s="9"/>
      <c r="J365" s="9"/>
      <c r="K365" s="56"/>
      <c r="L365" s="56"/>
      <c r="M365" s="58"/>
    </row>
    <row r="366" spans="1:13" ht="15" hidden="1" customHeight="1" outlineLevel="1" x14ac:dyDescent="0.35">
      <c r="A366" s="31"/>
      <c r="B366" s="29"/>
      <c r="C366" s="29"/>
      <c r="D366" s="9"/>
      <c r="E366" s="9"/>
      <c r="F366" s="9"/>
      <c r="G366" s="9"/>
      <c r="H366" s="9"/>
      <c r="I366" s="9"/>
      <c r="J366" s="9"/>
      <c r="K366" s="56"/>
      <c r="L366" s="56"/>
      <c r="M366" s="58"/>
    </row>
    <row r="367" spans="1:13" ht="15" hidden="1" customHeight="1" outlineLevel="1" x14ac:dyDescent="0.35">
      <c r="A367" s="31"/>
      <c r="B367" s="29"/>
      <c r="C367" s="29"/>
      <c r="D367" s="9"/>
      <c r="E367" s="9"/>
      <c r="F367" s="9"/>
      <c r="G367" s="9"/>
      <c r="H367" s="9"/>
      <c r="I367" s="9"/>
      <c r="J367" s="9"/>
      <c r="K367" s="56"/>
      <c r="L367" s="56"/>
      <c r="M367" s="58"/>
    </row>
    <row r="368" spans="1:13" ht="15" hidden="1" customHeight="1" outlineLevel="1" x14ac:dyDescent="0.35">
      <c r="A368" s="31"/>
      <c r="B368" s="29"/>
      <c r="C368" s="29"/>
      <c r="D368" s="9"/>
      <c r="E368" s="9"/>
      <c r="F368" s="9"/>
      <c r="G368" s="9"/>
      <c r="H368" s="9"/>
      <c r="I368" s="9"/>
      <c r="J368" s="9"/>
      <c r="K368" s="56"/>
      <c r="L368" s="56"/>
      <c r="M368" s="58"/>
    </row>
    <row r="369" spans="1:13" ht="15" hidden="1" customHeight="1" outlineLevel="1" x14ac:dyDescent="0.35">
      <c r="A369" s="31"/>
      <c r="B369" s="29"/>
      <c r="C369" s="29"/>
      <c r="D369" s="9"/>
      <c r="E369" s="9"/>
      <c r="F369" s="9"/>
      <c r="G369" s="9"/>
      <c r="H369" s="9"/>
      <c r="I369" s="9"/>
      <c r="J369" s="9"/>
      <c r="K369" s="56"/>
      <c r="L369" s="56"/>
      <c r="M369" s="58"/>
    </row>
    <row r="370" spans="1:13" ht="15" hidden="1" customHeight="1" outlineLevel="1" x14ac:dyDescent="0.35">
      <c r="A370" s="31"/>
      <c r="B370" s="29"/>
      <c r="C370" s="29"/>
      <c r="D370" s="9"/>
      <c r="E370" s="9"/>
      <c r="F370" s="9"/>
      <c r="G370" s="9"/>
      <c r="H370" s="9"/>
      <c r="I370" s="9"/>
      <c r="J370" s="9"/>
      <c r="K370" s="56"/>
      <c r="L370" s="56"/>
      <c r="M370" s="58"/>
    </row>
    <row r="371" spans="1:13" ht="15" hidden="1" customHeight="1" outlineLevel="1" x14ac:dyDescent="0.35">
      <c r="A371" s="31"/>
      <c r="B371" s="29"/>
      <c r="C371" s="29"/>
      <c r="D371" s="9"/>
      <c r="E371" s="9"/>
      <c r="F371" s="9"/>
      <c r="G371" s="9"/>
      <c r="H371" s="9"/>
      <c r="I371" s="9"/>
      <c r="J371" s="9"/>
      <c r="K371" s="56"/>
      <c r="L371" s="56"/>
      <c r="M371" s="58"/>
    </row>
    <row r="372" spans="1:13" ht="15" hidden="1" customHeight="1" outlineLevel="1" x14ac:dyDescent="0.35">
      <c r="A372" s="31"/>
      <c r="B372" s="29"/>
      <c r="C372" s="29"/>
      <c r="D372" s="9"/>
      <c r="E372" s="9"/>
      <c r="F372" s="9"/>
      <c r="G372" s="9"/>
      <c r="H372" s="9"/>
      <c r="I372" s="9"/>
      <c r="J372" s="9"/>
      <c r="K372" s="56"/>
      <c r="L372" s="56"/>
      <c r="M372" s="58"/>
    </row>
    <row r="373" spans="1:13" ht="15" hidden="1" customHeight="1" outlineLevel="1" x14ac:dyDescent="0.35">
      <c r="A373" s="31"/>
      <c r="B373" s="29"/>
      <c r="C373" s="29"/>
      <c r="D373" s="9"/>
      <c r="E373" s="9"/>
      <c r="F373" s="9"/>
      <c r="G373" s="9"/>
      <c r="H373" s="9"/>
      <c r="I373" s="9"/>
      <c r="J373" s="9"/>
      <c r="K373" s="56"/>
      <c r="L373" s="56"/>
      <c r="M373" s="58"/>
    </row>
    <row r="374" spans="1:13" ht="15" hidden="1" customHeight="1" outlineLevel="1" x14ac:dyDescent="0.35">
      <c r="A374" s="31"/>
      <c r="B374" s="29"/>
      <c r="C374" s="29"/>
      <c r="D374" s="9"/>
      <c r="E374" s="9"/>
      <c r="F374" s="9"/>
      <c r="G374" s="9"/>
      <c r="H374" s="9"/>
      <c r="I374" s="9"/>
      <c r="J374" s="9"/>
      <c r="K374" s="56"/>
      <c r="L374" s="56"/>
      <c r="M374" s="58"/>
    </row>
    <row r="375" spans="1:13" ht="15" hidden="1" customHeight="1" outlineLevel="1" x14ac:dyDescent="0.35">
      <c r="A375" s="31"/>
      <c r="B375" s="29"/>
      <c r="C375" s="29"/>
      <c r="D375" s="9"/>
      <c r="E375" s="9"/>
      <c r="F375" s="9"/>
      <c r="G375" s="9"/>
      <c r="H375" s="9"/>
      <c r="I375" s="9"/>
      <c r="J375" s="9"/>
      <c r="K375" s="56"/>
      <c r="L375" s="56"/>
      <c r="M375" s="58"/>
    </row>
    <row r="376" spans="1:13" ht="15" hidden="1" customHeight="1" outlineLevel="1" x14ac:dyDescent="0.35">
      <c r="A376" s="31"/>
      <c r="B376" s="29"/>
      <c r="C376" s="29"/>
      <c r="D376" s="9"/>
      <c r="E376" s="9"/>
      <c r="F376" s="9"/>
      <c r="G376" s="9"/>
      <c r="H376" s="9"/>
      <c r="I376" s="9"/>
      <c r="J376" s="9"/>
      <c r="K376" s="56"/>
      <c r="L376" s="56"/>
      <c r="M376" s="58"/>
    </row>
    <row r="377" spans="1:13" ht="15" hidden="1" customHeight="1" outlineLevel="1" x14ac:dyDescent="0.35">
      <c r="A377" s="31"/>
      <c r="B377" s="29"/>
      <c r="C377" s="29"/>
      <c r="D377" s="9"/>
      <c r="E377" s="9"/>
      <c r="F377" s="9"/>
      <c r="G377" s="9"/>
      <c r="H377" s="9"/>
      <c r="I377" s="9"/>
      <c r="J377" s="9"/>
      <c r="K377" s="56"/>
      <c r="L377" s="56"/>
      <c r="M377" s="58"/>
    </row>
    <row r="378" spans="1:13" ht="15" hidden="1" customHeight="1" outlineLevel="1" x14ac:dyDescent="0.35">
      <c r="A378" s="31"/>
      <c r="B378" s="29"/>
      <c r="C378" s="29"/>
      <c r="D378" s="9"/>
      <c r="E378" s="9"/>
      <c r="F378" s="9"/>
      <c r="G378" s="9"/>
      <c r="H378" s="9"/>
      <c r="I378" s="9"/>
      <c r="J378" s="9"/>
      <c r="K378" s="56"/>
      <c r="L378" s="56"/>
      <c r="M378" s="58"/>
    </row>
    <row r="379" spans="1:13" ht="15" hidden="1" customHeight="1" outlineLevel="1" x14ac:dyDescent="0.35">
      <c r="A379" s="31"/>
      <c r="B379" s="29"/>
      <c r="C379" s="29"/>
      <c r="D379" s="9"/>
      <c r="E379" s="9"/>
      <c r="F379" s="9"/>
      <c r="G379" s="9"/>
      <c r="H379" s="9"/>
      <c r="I379" s="9"/>
      <c r="J379" s="9"/>
      <c r="K379" s="56"/>
      <c r="L379" s="56"/>
      <c r="M379" s="58"/>
    </row>
    <row r="380" spans="1:13" ht="15" hidden="1" customHeight="1" outlineLevel="1" x14ac:dyDescent="0.35">
      <c r="A380" s="31"/>
      <c r="B380" s="29"/>
      <c r="C380" s="29"/>
      <c r="D380" s="9"/>
      <c r="E380" s="9"/>
      <c r="F380" s="9"/>
      <c r="G380" s="9"/>
      <c r="H380" s="9"/>
      <c r="I380" s="9"/>
      <c r="J380" s="9"/>
      <c r="K380" s="56"/>
      <c r="L380" s="56"/>
      <c r="M380" s="58"/>
    </row>
    <row r="381" spans="1:13" ht="15" hidden="1" customHeight="1" outlineLevel="1" x14ac:dyDescent="0.35">
      <c r="A381" s="31"/>
      <c r="B381" s="29"/>
      <c r="C381" s="29"/>
      <c r="D381" s="9"/>
      <c r="E381" s="9"/>
      <c r="F381" s="9"/>
      <c r="G381" s="9"/>
      <c r="H381" s="9"/>
      <c r="I381" s="9"/>
      <c r="J381" s="9"/>
      <c r="K381" s="56"/>
      <c r="L381" s="56"/>
      <c r="M381" s="58"/>
    </row>
    <row r="382" spans="1:13" ht="15" hidden="1" customHeight="1" outlineLevel="1" x14ac:dyDescent="0.35">
      <c r="A382" s="31"/>
      <c r="B382" s="29"/>
      <c r="C382" s="29"/>
      <c r="D382" s="9"/>
      <c r="E382" s="9"/>
      <c r="F382" s="9"/>
      <c r="G382" s="9"/>
      <c r="H382" s="9"/>
      <c r="I382" s="9"/>
      <c r="J382" s="9"/>
      <c r="K382" s="56"/>
      <c r="L382" s="56"/>
      <c r="M382" s="58"/>
    </row>
    <row r="383" spans="1:13" ht="15" hidden="1" customHeight="1" outlineLevel="1" x14ac:dyDescent="0.35">
      <c r="A383" s="31"/>
      <c r="B383" s="29"/>
      <c r="C383" s="29"/>
      <c r="D383" s="9"/>
      <c r="E383" s="9"/>
      <c r="F383" s="9"/>
      <c r="G383" s="9"/>
      <c r="H383" s="9"/>
      <c r="I383" s="9"/>
      <c r="J383" s="9"/>
      <c r="K383" s="56"/>
      <c r="L383" s="56"/>
      <c r="M383" s="58"/>
    </row>
    <row r="384" spans="1:13" ht="15" hidden="1" customHeight="1" outlineLevel="1" x14ac:dyDescent="0.35">
      <c r="A384" s="31"/>
      <c r="B384" s="29"/>
      <c r="C384" s="29"/>
      <c r="D384" s="9"/>
      <c r="E384" s="9"/>
      <c r="F384" s="9"/>
      <c r="G384" s="9"/>
      <c r="H384" s="9"/>
      <c r="I384" s="9"/>
      <c r="J384" s="9"/>
      <c r="K384" s="56"/>
      <c r="L384" s="56"/>
      <c r="M384" s="58"/>
    </row>
    <row r="385" spans="1:13" ht="15" hidden="1" customHeight="1" outlineLevel="1" x14ac:dyDescent="0.35">
      <c r="A385" s="31"/>
      <c r="B385" s="29"/>
      <c r="C385" s="29"/>
      <c r="D385" s="9"/>
      <c r="E385" s="9"/>
      <c r="F385" s="9"/>
      <c r="G385" s="9"/>
      <c r="H385" s="9"/>
      <c r="I385" s="9"/>
      <c r="J385" s="9"/>
      <c r="K385" s="56"/>
      <c r="L385" s="56"/>
      <c r="M385" s="58"/>
    </row>
    <row r="386" spans="1:13" ht="15" hidden="1" customHeight="1" outlineLevel="1" x14ac:dyDescent="0.35">
      <c r="A386" s="31"/>
      <c r="B386" s="29"/>
      <c r="C386" s="29"/>
      <c r="D386" s="9"/>
      <c r="E386" s="9"/>
      <c r="F386" s="9"/>
      <c r="G386" s="9"/>
      <c r="H386" s="9"/>
      <c r="I386" s="9"/>
      <c r="J386" s="9"/>
      <c r="K386" s="56"/>
      <c r="L386" s="56"/>
      <c r="M386" s="58"/>
    </row>
    <row r="387" spans="1:13" ht="15" hidden="1" customHeight="1" outlineLevel="1" x14ac:dyDescent="0.35">
      <c r="A387" s="31"/>
      <c r="B387" s="29"/>
      <c r="C387" s="29"/>
      <c r="D387" s="9"/>
      <c r="E387" s="9"/>
      <c r="F387" s="9"/>
      <c r="G387" s="9"/>
      <c r="H387" s="9"/>
      <c r="I387" s="9"/>
      <c r="J387" s="9"/>
      <c r="K387" s="56"/>
      <c r="L387" s="56"/>
      <c r="M387" s="58"/>
    </row>
    <row r="388" spans="1:13" ht="15" hidden="1" customHeight="1" outlineLevel="1" x14ac:dyDescent="0.35">
      <c r="A388" s="31"/>
      <c r="B388" s="29"/>
      <c r="C388" s="29"/>
      <c r="D388" s="9"/>
      <c r="E388" s="9"/>
      <c r="F388" s="9"/>
      <c r="G388" s="9"/>
      <c r="H388" s="9"/>
      <c r="I388" s="9"/>
      <c r="J388" s="9"/>
      <c r="K388" s="56"/>
      <c r="L388" s="56"/>
      <c r="M388" s="58"/>
    </row>
    <row r="389" spans="1:13" ht="15" hidden="1" customHeight="1" outlineLevel="1" x14ac:dyDescent="0.35">
      <c r="A389" s="31"/>
      <c r="B389" s="29"/>
      <c r="C389" s="29"/>
      <c r="D389" s="9"/>
      <c r="E389" s="9"/>
      <c r="F389" s="9"/>
      <c r="G389" s="9"/>
      <c r="H389" s="9"/>
      <c r="I389" s="9"/>
      <c r="J389" s="9"/>
      <c r="K389" s="56"/>
      <c r="L389" s="56"/>
      <c r="M389" s="58"/>
    </row>
    <row r="390" spans="1:13" ht="15" hidden="1" customHeight="1" outlineLevel="1" x14ac:dyDescent="0.35">
      <c r="A390" s="31"/>
      <c r="B390" s="29"/>
      <c r="C390" s="29"/>
      <c r="D390" s="9"/>
      <c r="E390" s="9"/>
      <c r="F390" s="9"/>
      <c r="G390" s="9"/>
      <c r="H390" s="9"/>
      <c r="I390" s="9"/>
      <c r="J390" s="9"/>
      <c r="K390" s="56"/>
      <c r="L390" s="56"/>
      <c r="M390" s="58"/>
    </row>
    <row r="391" spans="1:13" ht="15" hidden="1" customHeight="1" outlineLevel="1" x14ac:dyDescent="0.35">
      <c r="A391" s="31"/>
      <c r="B391" s="29"/>
      <c r="C391" s="29"/>
      <c r="D391" s="9"/>
      <c r="E391" s="9"/>
      <c r="F391" s="9"/>
      <c r="G391" s="9"/>
      <c r="H391" s="9"/>
      <c r="I391" s="9"/>
      <c r="J391" s="9"/>
      <c r="K391" s="56"/>
      <c r="L391" s="56"/>
      <c r="M391" s="58"/>
    </row>
    <row r="392" spans="1:13" ht="15" hidden="1" customHeight="1" outlineLevel="1" x14ac:dyDescent="0.35">
      <c r="A392" s="31"/>
      <c r="B392" s="29"/>
      <c r="C392" s="29"/>
      <c r="D392" s="9"/>
      <c r="E392" s="9"/>
      <c r="F392" s="9"/>
      <c r="G392" s="9"/>
      <c r="H392" s="9"/>
      <c r="I392" s="9"/>
      <c r="J392" s="9"/>
      <c r="K392" s="56"/>
      <c r="L392" s="56"/>
      <c r="M392" s="58"/>
    </row>
    <row r="393" spans="1:13" ht="15" hidden="1" customHeight="1" outlineLevel="1" x14ac:dyDescent="0.35">
      <c r="A393" s="31"/>
      <c r="B393" s="29"/>
      <c r="C393" s="29"/>
      <c r="D393" s="9"/>
      <c r="E393" s="9"/>
      <c r="F393" s="9"/>
      <c r="G393" s="9"/>
      <c r="H393" s="9"/>
      <c r="I393" s="9"/>
      <c r="J393" s="9"/>
      <c r="K393" s="56"/>
      <c r="L393" s="56"/>
      <c r="M393" s="58"/>
    </row>
    <row r="394" spans="1:13" ht="15" hidden="1" customHeight="1" outlineLevel="1" x14ac:dyDescent="0.35">
      <c r="A394" s="31"/>
      <c r="B394" s="29"/>
      <c r="C394" s="29"/>
      <c r="D394" s="9"/>
      <c r="E394" s="9"/>
      <c r="F394" s="9"/>
      <c r="G394" s="9"/>
      <c r="H394" s="9"/>
      <c r="I394" s="9"/>
      <c r="J394" s="9"/>
      <c r="K394" s="56"/>
      <c r="L394" s="56"/>
      <c r="M394" s="58"/>
    </row>
    <row r="395" spans="1:13" ht="15" hidden="1" customHeight="1" outlineLevel="1" x14ac:dyDescent="0.35">
      <c r="A395" s="31"/>
      <c r="B395" s="29"/>
      <c r="C395" s="29"/>
      <c r="D395" s="9"/>
      <c r="E395" s="9"/>
      <c r="F395" s="9"/>
      <c r="G395" s="9"/>
      <c r="H395" s="9"/>
      <c r="I395" s="9"/>
      <c r="J395" s="9"/>
      <c r="K395" s="56"/>
      <c r="L395" s="56"/>
      <c r="M395" s="58"/>
    </row>
    <row r="396" spans="1:13" ht="15" hidden="1" customHeight="1" outlineLevel="1" x14ac:dyDescent="0.35">
      <c r="A396" s="31"/>
      <c r="B396" s="29"/>
      <c r="C396" s="29"/>
      <c r="D396" s="9"/>
      <c r="E396" s="9"/>
      <c r="F396" s="9"/>
      <c r="G396" s="9"/>
      <c r="H396" s="9"/>
      <c r="I396" s="9"/>
      <c r="J396" s="9"/>
      <c r="K396" s="56"/>
      <c r="L396" s="56"/>
      <c r="M396" s="58"/>
    </row>
    <row r="397" spans="1:13" ht="15" hidden="1" customHeight="1" outlineLevel="1" x14ac:dyDescent="0.35">
      <c r="A397" s="31"/>
      <c r="B397" s="29"/>
      <c r="C397" s="29"/>
      <c r="D397" s="9"/>
      <c r="E397" s="9"/>
      <c r="F397" s="9"/>
      <c r="G397" s="9"/>
      <c r="H397" s="9"/>
      <c r="I397" s="9"/>
      <c r="J397" s="9"/>
      <c r="K397" s="56"/>
      <c r="L397" s="56"/>
      <c r="M397" s="58"/>
    </row>
    <row r="398" spans="1:13" ht="15" hidden="1" customHeight="1" outlineLevel="1" x14ac:dyDescent="0.35">
      <c r="A398" s="31"/>
      <c r="B398" s="29"/>
      <c r="C398" s="29"/>
      <c r="D398" s="9"/>
      <c r="E398" s="9"/>
      <c r="F398" s="9"/>
      <c r="G398" s="9"/>
      <c r="H398" s="9"/>
      <c r="I398" s="9"/>
      <c r="J398" s="9"/>
      <c r="K398" s="56"/>
      <c r="L398" s="56"/>
      <c r="M398" s="58"/>
    </row>
    <row r="399" spans="1:13" ht="15" hidden="1" customHeight="1" outlineLevel="1" x14ac:dyDescent="0.35">
      <c r="A399" s="31"/>
      <c r="B399" s="29"/>
      <c r="C399" s="29"/>
      <c r="D399" s="9"/>
      <c r="E399" s="9"/>
      <c r="F399" s="9"/>
      <c r="G399" s="9"/>
      <c r="H399" s="9"/>
      <c r="I399" s="9"/>
      <c r="J399" s="9"/>
      <c r="K399" s="56"/>
      <c r="L399" s="56"/>
      <c r="M399" s="58"/>
    </row>
    <row r="400" spans="1:13" ht="15" hidden="1" customHeight="1" outlineLevel="1" x14ac:dyDescent="0.35">
      <c r="A400" s="31"/>
      <c r="B400" s="29"/>
      <c r="C400" s="29"/>
      <c r="D400" s="9"/>
      <c r="E400" s="9"/>
      <c r="F400" s="9"/>
      <c r="G400" s="9"/>
      <c r="H400" s="9"/>
      <c r="I400" s="9"/>
      <c r="J400" s="9"/>
      <c r="K400" s="56"/>
      <c r="L400" s="56"/>
      <c r="M400" s="58"/>
    </row>
    <row r="401" spans="1:13" ht="15" hidden="1" customHeight="1" outlineLevel="1" x14ac:dyDescent="0.35">
      <c r="A401" s="31"/>
      <c r="B401" s="29"/>
      <c r="C401" s="29"/>
      <c r="D401" s="9"/>
      <c r="E401" s="9"/>
      <c r="F401" s="9"/>
      <c r="G401" s="9"/>
      <c r="H401" s="9"/>
      <c r="I401" s="9"/>
      <c r="J401" s="9"/>
      <c r="K401" s="56"/>
      <c r="L401" s="56"/>
      <c r="M401" s="58"/>
    </row>
    <row r="402" spans="1:13" ht="15" hidden="1" customHeight="1" outlineLevel="1" x14ac:dyDescent="0.35">
      <c r="A402" s="31"/>
      <c r="B402" s="29"/>
      <c r="C402" s="29"/>
      <c r="D402" s="9"/>
      <c r="E402" s="9"/>
      <c r="F402" s="9"/>
      <c r="G402" s="9"/>
      <c r="H402" s="9"/>
      <c r="I402" s="9"/>
      <c r="J402" s="9"/>
      <c r="K402" s="56"/>
      <c r="L402" s="56"/>
      <c r="M402" s="58"/>
    </row>
    <row r="403" spans="1:13" ht="15" hidden="1" customHeight="1" outlineLevel="1" x14ac:dyDescent="0.35">
      <c r="A403" s="31"/>
      <c r="B403" s="29"/>
      <c r="C403" s="29"/>
      <c r="D403" s="9"/>
      <c r="E403" s="9"/>
      <c r="F403" s="9"/>
      <c r="G403" s="9"/>
      <c r="H403" s="9"/>
      <c r="I403" s="9"/>
      <c r="J403" s="9"/>
      <c r="K403" s="56"/>
      <c r="L403" s="56"/>
      <c r="M403" s="58"/>
    </row>
    <row r="404" spans="1:13" ht="15" hidden="1" customHeight="1" outlineLevel="1" x14ac:dyDescent="0.35">
      <c r="A404" s="31"/>
      <c r="B404" s="29"/>
      <c r="C404" s="29"/>
      <c r="D404" s="9"/>
      <c r="E404" s="9"/>
      <c r="F404" s="9"/>
      <c r="G404" s="9"/>
      <c r="H404" s="9"/>
      <c r="I404" s="9"/>
      <c r="J404" s="9"/>
      <c r="K404" s="56"/>
      <c r="L404" s="56"/>
      <c r="M404" s="58"/>
    </row>
    <row r="405" spans="1:13" ht="15" hidden="1" customHeight="1" outlineLevel="1" x14ac:dyDescent="0.35">
      <c r="A405" s="31"/>
      <c r="B405" s="29"/>
      <c r="C405" s="29"/>
      <c r="D405" s="9"/>
      <c r="E405" s="9"/>
      <c r="F405" s="9"/>
      <c r="G405" s="9"/>
      <c r="H405" s="9"/>
      <c r="I405" s="9"/>
      <c r="J405" s="9"/>
      <c r="K405" s="56"/>
      <c r="L405" s="56"/>
      <c r="M405" s="58"/>
    </row>
    <row r="406" spans="1:13" ht="15" hidden="1" customHeight="1" outlineLevel="1" x14ac:dyDescent="0.35">
      <c r="A406" s="31"/>
      <c r="B406" s="29"/>
      <c r="C406" s="29"/>
      <c r="D406" s="9"/>
      <c r="E406" s="9"/>
      <c r="F406" s="9"/>
      <c r="G406" s="9"/>
      <c r="H406" s="9"/>
      <c r="I406" s="9"/>
      <c r="J406" s="9"/>
      <c r="K406" s="56"/>
      <c r="L406" s="56"/>
      <c r="M406" s="58"/>
    </row>
    <row r="407" spans="1:13" ht="15" hidden="1" customHeight="1" outlineLevel="1" x14ac:dyDescent="0.35">
      <c r="A407" s="31"/>
      <c r="B407" s="29"/>
      <c r="C407" s="29"/>
      <c r="D407" s="9"/>
      <c r="E407" s="9"/>
      <c r="F407" s="9"/>
      <c r="G407" s="9"/>
      <c r="H407" s="9"/>
      <c r="I407" s="9"/>
      <c r="J407" s="9"/>
      <c r="K407" s="56"/>
      <c r="L407" s="56"/>
      <c r="M407" s="58"/>
    </row>
    <row r="408" spans="1:13" ht="15" hidden="1" customHeight="1" outlineLevel="1" x14ac:dyDescent="0.35">
      <c r="A408" s="31"/>
      <c r="B408" s="29"/>
      <c r="C408" s="29"/>
      <c r="D408" s="9"/>
      <c r="E408" s="9"/>
      <c r="F408" s="9"/>
      <c r="G408" s="9"/>
      <c r="H408" s="9"/>
      <c r="I408" s="9"/>
      <c r="J408" s="9"/>
      <c r="K408" s="56"/>
      <c r="L408" s="56"/>
      <c r="M408" s="58"/>
    </row>
    <row r="409" spans="1:13" ht="15" hidden="1" customHeight="1" outlineLevel="1" x14ac:dyDescent="0.35">
      <c r="A409" s="31"/>
      <c r="B409" s="29"/>
      <c r="C409" s="29"/>
      <c r="D409" s="9"/>
      <c r="E409" s="9"/>
      <c r="F409" s="9"/>
      <c r="G409" s="9"/>
      <c r="H409" s="9"/>
      <c r="I409" s="9"/>
      <c r="J409" s="9"/>
      <c r="K409" s="56"/>
      <c r="L409" s="56"/>
      <c r="M409" s="58"/>
    </row>
    <row r="410" spans="1:13" ht="15" hidden="1" customHeight="1" outlineLevel="1" x14ac:dyDescent="0.35">
      <c r="A410" s="31"/>
      <c r="B410" s="29"/>
      <c r="C410" s="29"/>
      <c r="D410" s="9"/>
      <c r="E410" s="9"/>
      <c r="F410" s="9"/>
      <c r="G410" s="9"/>
      <c r="H410" s="9"/>
      <c r="I410" s="9"/>
      <c r="J410" s="9"/>
      <c r="K410" s="56"/>
      <c r="L410" s="56"/>
      <c r="M410" s="58"/>
    </row>
    <row r="411" spans="1:13" ht="15" hidden="1" customHeight="1" outlineLevel="1" x14ac:dyDescent="0.35">
      <c r="A411" s="31"/>
      <c r="B411" s="29"/>
      <c r="C411" s="29"/>
      <c r="D411" s="9"/>
      <c r="E411" s="9"/>
      <c r="F411" s="9"/>
      <c r="G411" s="9"/>
      <c r="H411" s="9"/>
      <c r="I411" s="9"/>
      <c r="J411" s="9"/>
      <c r="K411" s="56"/>
      <c r="L411" s="56"/>
      <c r="M411" s="58"/>
    </row>
    <row r="412" spans="1:13" collapsed="1" x14ac:dyDescent="0.35">
      <c r="A412" s="31"/>
      <c r="B412" s="29"/>
      <c r="C412" s="29"/>
      <c r="D412" s="9"/>
      <c r="E412" s="9"/>
      <c r="F412" s="9"/>
      <c r="G412" s="9"/>
      <c r="H412" s="9"/>
      <c r="I412" s="9"/>
      <c r="J412" s="9"/>
      <c r="K412" s="56"/>
      <c r="L412" s="56"/>
      <c r="M412" s="58"/>
    </row>
    <row r="413" spans="1:13" x14ac:dyDescent="0.35">
      <c r="A413" s="31"/>
      <c r="B413" s="29"/>
      <c r="C413" s="29"/>
      <c r="D413" s="9"/>
      <c r="E413" s="9"/>
      <c r="F413" s="9"/>
      <c r="G413" s="9"/>
      <c r="H413" s="9"/>
      <c r="I413" s="9"/>
      <c r="J413" s="9"/>
      <c r="K413" s="56"/>
      <c r="L413" s="56"/>
      <c r="M413" s="58"/>
    </row>
    <row r="414" spans="1:13" ht="15" hidden="1" customHeight="1" outlineLevel="1" x14ac:dyDescent="0.35">
      <c r="A414" s="31"/>
      <c r="B414" s="29"/>
      <c r="C414" s="29"/>
      <c r="D414" s="9"/>
      <c r="E414" s="9"/>
      <c r="F414" s="9"/>
      <c r="G414" s="9"/>
      <c r="H414" s="9"/>
      <c r="I414" s="9"/>
      <c r="J414" s="9"/>
      <c r="K414" s="56"/>
      <c r="L414" s="56"/>
      <c r="M414" s="58"/>
    </row>
    <row r="415" spans="1:13" ht="15" hidden="1" customHeight="1" outlineLevel="1" x14ac:dyDescent="0.35">
      <c r="A415" s="31"/>
      <c r="B415" s="29"/>
      <c r="C415" s="29"/>
      <c r="D415" s="9"/>
      <c r="E415" s="9"/>
      <c r="F415" s="9"/>
      <c r="G415" s="9"/>
      <c r="H415" s="9"/>
      <c r="I415" s="9"/>
      <c r="J415" s="9"/>
      <c r="K415" s="56"/>
      <c r="L415" s="56"/>
      <c r="M415" s="58"/>
    </row>
    <row r="416" spans="1:13" ht="15" hidden="1" customHeight="1" outlineLevel="1" x14ac:dyDescent="0.35">
      <c r="A416" s="31"/>
      <c r="B416" s="29"/>
      <c r="C416" s="29"/>
      <c r="D416" s="9"/>
      <c r="E416" s="9"/>
      <c r="F416" s="9"/>
      <c r="G416" s="9"/>
      <c r="H416" s="9"/>
      <c r="I416" s="9"/>
      <c r="J416" s="9"/>
      <c r="K416" s="56"/>
      <c r="L416" s="56"/>
      <c r="M416" s="58"/>
    </row>
    <row r="417" spans="1:13" ht="15" hidden="1" customHeight="1" outlineLevel="1" x14ac:dyDescent="0.35">
      <c r="A417" s="31"/>
      <c r="B417" s="29"/>
      <c r="C417" s="29"/>
      <c r="D417" s="9"/>
      <c r="E417" s="9"/>
      <c r="F417" s="9"/>
      <c r="G417" s="9"/>
      <c r="H417" s="9"/>
      <c r="I417" s="9"/>
      <c r="J417" s="9"/>
      <c r="K417" s="56"/>
      <c r="L417" s="56"/>
      <c r="M417" s="58"/>
    </row>
    <row r="418" spans="1:13" ht="15" hidden="1" customHeight="1" outlineLevel="1" x14ac:dyDescent="0.35">
      <c r="A418" s="31"/>
      <c r="B418" s="29"/>
      <c r="C418" s="29"/>
      <c r="D418" s="9"/>
      <c r="E418" s="9"/>
      <c r="F418" s="9"/>
      <c r="G418" s="9"/>
      <c r="H418" s="9"/>
      <c r="I418" s="9"/>
      <c r="J418" s="9"/>
      <c r="K418" s="56"/>
      <c r="L418" s="56"/>
      <c r="M418" s="58"/>
    </row>
    <row r="419" spans="1:13" ht="15" hidden="1" customHeight="1" outlineLevel="1" x14ac:dyDescent="0.35">
      <c r="A419" s="31"/>
      <c r="B419" s="29"/>
      <c r="C419" s="29"/>
      <c r="D419" s="9"/>
      <c r="E419" s="9"/>
      <c r="F419" s="9"/>
      <c r="G419" s="9"/>
      <c r="H419" s="9"/>
      <c r="I419" s="9"/>
      <c r="J419" s="9"/>
      <c r="K419" s="56"/>
      <c r="L419" s="56"/>
      <c r="M419" s="58"/>
    </row>
    <row r="420" spans="1:13" ht="15" hidden="1" customHeight="1" outlineLevel="1" x14ac:dyDescent="0.35">
      <c r="A420" s="31"/>
      <c r="B420" s="29"/>
      <c r="C420" s="29"/>
      <c r="D420" s="9"/>
      <c r="E420" s="9"/>
      <c r="F420" s="9"/>
      <c r="G420" s="9"/>
      <c r="H420" s="9"/>
      <c r="I420" s="9"/>
      <c r="J420" s="9"/>
      <c r="K420" s="56"/>
      <c r="L420" s="56"/>
      <c r="M420" s="58"/>
    </row>
    <row r="421" spans="1:13" ht="15" hidden="1" customHeight="1" outlineLevel="1" x14ac:dyDescent="0.35">
      <c r="A421" s="31"/>
      <c r="B421" s="29"/>
      <c r="C421" s="29"/>
      <c r="D421" s="9"/>
      <c r="E421" s="9"/>
      <c r="F421" s="9"/>
      <c r="G421" s="9"/>
      <c r="H421" s="9"/>
      <c r="I421" s="9"/>
      <c r="J421" s="9"/>
      <c r="K421" s="56"/>
      <c r="L421" s="56"/>
      <c r="M421" s="58"/>
    </row>
    <row r="422" spans="1:13" ht="15" hidden="1" customHeight="1" outlineLevel="1" x14ac:dyDescent="0.35">
      <c r="A422" s="31"/>
      <c r="B422" s="29"/>
      <c r="C422" s="29"/>
      <c r="D422" s="9"/>
      <c r="E422" s="9"/>
      <c r="F422" s="9"/>
      <c r="G422" s="9"/>
      <c r="H422" s="9"/>
      <c r="I422" s="9"/>
      <c r="J422" s="9"/>
      <c r="K422" s="56"/>
      <c r="L422" s="56"/>
      <c r="M422" s="58"/>
    </row>
    <row r="423" spans="1:13" ht="15" hidden="1" customHeight="1" outlineLevel="1" x14ac:dyDescent="0.35">
      <c r="A423" s="31"/>
      <c r="B423" s="29"/>
      <c r="C423" s="29"/>
      <c r="D423" s="9"/>
      <c r="E423" s="9"/>
      <c r="F423" s="9"/>
      <c r="G423" s="9"/>
      <c r="H423" s="9"/>
      <c r="I423" s="9"/>
      <c r="J423" s="9"/>
      <c r="K423" s="56"/>
      <c r="L423" s="56"/>
      <c r="M423" s="58"/>
    </row>
    <row r="424" spans="1:13" ht="15" hidden="1" customHeight="1" outlineLevel="1" x14ac:dyDescent="0.35">
      <c r="A424" s="31"/>
      <c r="B424" s="29"/>
      <c r="C424" s="29"/>
      <c r="D424" s="9"/>
      <c r="E424" s="9"/>
      <c r="F424" s="9"/>
      <c r="G424" s="9"/>
      <c r="H424" s="9"/>
      <c r="I424" s="9"/>
      <c r="J424" s="9"/>
      <c r="K424" s="56"/>
      <c r="L424" s="56"/>
      <c r="M424" s="58"/>
    </row>
    <row r="425" spans="1:13" ht="15" hidden="1" customHeight="1" outlineLevel="1" x14ac:dyDescent="0.35">
      <c r="A425" s="31"/>
      <c r="B425" s="29"/>
      <c r="C425" s="29"/>
      <c r="D425" s="9"/>
      <c r="E425" s="9"/>
      <c r="F425" s="9"/>
      <c r="G425" s="9"/>
      <c r="H425" s="9"/>
      <c r="I425" s="9"/>
      <c r="J425" s="9"/>
      <c r="K425" s="56"/>
      <c r="L425" s="56"/>
      <c r="M425" s="58"/>
    </row>
    <row r="426" spans="1:13" ht="15" hidden="1" customHeight="1" outlineLevel="1" x14ac:dyDescent="0.35">
      <c r="A426" s="31"/>
      <c r="B426" s="29"/>
      <c r="C426" s="29"/>
      <c r="D426" s="9"/>
      <c r="E426" s="9"/>
      <c r="F426" s="9"/>
      <c r="G426" s="9"/>
      <c r="H426" s="9"/>
      <c r="I426" s="9"/>
      <c r="J426" s="9"/>
      <c r="K426" s="56"/>
      <c r="L426" s="56"/>
      <c r="M426" s="58"/>
    </row>
    <row r="427" spans="1:13" ht="15" hidden="1" customHeight="1" outlineLevel="1" x14ac:dyDescent="0.35">
      <c r="A427" s="31"/>
      <c r="B427" s="29"/>
      <c r="C427" s="29"/>
      <c r="D427" s="9"/>
      <c r="E427" s="9"/>
      <c r="F427" s="9"/>
      <c r="G427" s="9"/>
      <c r="H427" s="9"/>
      <c r="I427" s="9"/>
      <c r="J427" s="9"/>
      <c r="K427" s="56"/>
      <c r="L427" s="56"/>
      <c r="M427" s="58"/>
    </row>
    <row r="428" spans="1:13" ht="15" hidden="1" customHeight="1" outlineLevel="1" x14ac:dyDescent="0.35">
      <c r="A428" s="31"/>
      <c r="B428" s="29"/>
      <c r="C428" s="29"/>
      <c r="D428" s="9"/>
      <c r="E428" s="9"/>
      <c r="F428" s="9"/>
      <c r="G428" s="9"/>
      <c r="H428" s="9"/>
      <c r="I428" s="9"/>
      <c r="J428" s="9"/>
      <c r="K428" s="56"/>
      <c r="L428" s="56"/>
      <c r="M428" s="58"/>
    </row>
    <row r="429" spans="1:13" ht="15" hidden="1" customHeight="1" outlineLevel="1" x14ac:dyDescent="0.35">
      <c r="A429" s="31"/>
      <c r="B429" s="29"/>
      <c r="C429" s="29"/>
      <c r="D429" s="9"/>
      <c r="E429" s="9"/>
      <c r="F429" s="9"/>
      <c r="G429" s="9"/>
      <c r="H429" s="9"/>
      <c r="I429" s="9"/>
      <c r="J429" s="9"/>
      <c r="K429" s="56"/>
      <c r="L429" s="56"/>
      <c r="M429" s="58"/>
    </row>
    <row r="430" spans="1:13" ht="15" hidden="1" customHeight="1" outlineLevel="1" x14ac:dyDescent="0.35">
      <c r="A430" s="31"/>
      <c r="B430" s="29"/>
      <c r="C430" s="29"/>
      <c r="D430" s="9"/>
      <c r="E430" s="9"/>
      <c r="F430" s="9"/>
      <c r="G430" s="9"/>
      <c r="H430" s="9"/>
      <c r="I430" s="9"/>
      <c r="J430" s="9"/>
      <c r="K430" s="56"/>
      <c r="L430" s="56"/>
      <c r="M430" s="58"/>
    </row>
    <row r="431" spans="1:13" ht="15" hidden="1" customHeight="1" outlineLevel="1" x14ac:dyDescent="0.35">
      <c r="A431" s="31"/>
      <c r="B431" s="29"/>
      <c r="C431" s="29"/>
      <c r="D431" s="9"/>
      <c r="E431" s="9"/>
      <c r="F431" s="9"/>
      <c r="G431" s="9"/>
      <c r="H431" s="9"/>
      <c r="I431" s="9"/>
      <c r="J431" s="9"/>
      <c r="K431" s="56"/>
      <c r="L431" s="56"/>
      <c r="M431" s="58"/>
    </row>
    <row r="432" spans="1:13" ht="15" hidden="1" customHeight="1" outlineLevel="1" x14ac:dyDescent="0.35">
      <c r="A432" s="31"/>
      <c r="B432" s="29"/>
      <c r="C432" s="29"/>
      <c r="D432" s="9"/>
      <c r="E432" s="9"/>
      <c r="F432" s="9"/>
      <c r="G432" s="9"/>
      <c r="H432" s="9"/>
      <c r="I432" s="9"/>
      <c r="J432" s="9"/>
      <c r="K432" s="56"/>
      <c r="L432" s="56"/>
      <c r="M432" s="58"/>
    </row>
    <row r="433" spans="1:13" ht="15" hidden="1" customHeight="1" outlineLevel="1" x14ac:dyDescent="0.35">
      <c r="A433" s="31"/>
      <c r="B433" s="29"/>
      <c r="C433" s="29"/>
      <c r="D433" s="9"/>
      <c r="E433" s="9"/>
      <c r="F433" s="9"/>
      <c r="G433" s="9"/>
      <c r="H433" s="9"/>
      <c r="I433" s="9"/>
      <c r="J433" s="9"/>
      <c r="K433" s="56"/>
      <c r="L433" s="56"/>
      <c r="M433" s="58"/>
    </row>
    <row r="434" spans="1:13" ht="15" hidden="1" customHeight="1" outlineLevel="1" x14ac:dyDescent="0.35">
      <c r="A434" s="31"/>
      <c r="B434" s="29"/>
      <c r="C434" s="29"/>
      <c r="D434" s="9"/>
      <c r="E434" s="9"/>
      <c r="F434" s="9"/>
      <c r="G434" s="9"/>
      <c r="H434" s="9"/>
      <c r="I434" s="9"/>
      <c r="J434" s="9"/>
      <c r="K434" s="56"/>
      <c r="L434" s="56"/>
      <c r="M434" s="58"/>
    </row>
    <row r="435" spans="1:13" ht="15" hidden="1" customHeight="1" outlineLevel="1" x14ac:dyDescent="0.35">
      <c r="A435" s="31"/>
      <c r="B435" s="29"/>
      <c r="C435" s="29"/>
      <c r="D435" s="9"/>
      <c r="E435" s="9"/>
      <c r="F435" s="9"/>
      <c r="G435" s="9"/>
      <c r="H435" s="9"/>
      <c r="I435" s="9"/>
      <c r="J435" s="9"/>
      <c r="K435" s="56"/>
      <c r="L435" s="56"/>
      <c r="M435" s="58"/>
    </row>
    <row r="436" spans="1:13" ht="15" hidden="1" customHeight="1" outlineLevel="1" x14ac:dyDescent="0.35">
      <c r="A436" s="31"/>
      <c r="B436" s="29"/>
      <c r="C436" s="29"/>
      <c r="D436" s="9"/>
      <c r="E436" s="9"/>
      <c r="F436" s="9"/>
      <c r="G436" s="9"/>
      <c r="H436" s="9"/>
      <c r="I436" s="9"/>
      <c r="J436" s="9"/>
      <c r="K436" s="56"/>
      <c r="L436" s="56"/>
      <c r="M436" s="58"/>
    </row>
    <row r="437" spans="1:13" ht="15" hidden="1" customHeight="1" outlineLevel="1" x14ac:dyDescent="0.35">
      <c r="A437" s="31"/>
      <c r="B437" s="29"/>
      <c r="C437" s="29"/>
      <c r="D437" s="9"/>
      <c r="E437" s="9"/>
      <c r="F437" s="9"/>
      <c r="G437" s="9"/>
      <c r="H437" s="9"/>
      <c r="I437" s="9"/>
      <c r="J437" s="9"/>
      <c r="K437" s="56"/>
      <c r="L437" s="56"/>
      <c r="M437" s="58"/>
    </row>
    <row r="438" spans="1:13" ht="15" hidden="1" customHeight="1" outlineLevel="1" x14ac:dyDescent="0.35">
      <c r="A438" s="31"/>
      <c r="B438" s="29"/>
      <c r="C438" s="29"/>
      <c r="D438" s="9"/>
      <c r="E438" s="9"/>
      <c r="F438" s="9"/>
      <c r="G438" s="9"/>
      <c r="H438" s="9"/>
      <c r="I438" s="9"/>
      <c r="J438" s="9"/>
      <c r="K438" s="56"/>
      <c r="L438" s="56"/>
      <c r="M438" s="58"/>
    </row>
    <row r="439" spans="1:13" ht="15" hidden="1" customHeight="1" outlineLevel="1" x14ac:dyDescent="0.35">
      <c r="A439" s="31"/>
      <c r="B439" s="29"/>
      <c r="C439" s="29"/>
      <c r="D439" s="9"/>
      <c r="E439" s="9"/>
      <c r="F439" s="9"/>
      <c r="G439" s="9"/>
      <c r="H439" s="9"/>
      <c r="I439" s="9"/>
      <c r="J439" s="9"/>
      <c r="K439" s="56"/>
      <c r="L439" s="56"/>
      <c r="M439" s="58"/>
    </row>
    <row r="440" spans="1:13" ht="15" hidden="1" customHeight="1" outlineLevel="1" x14ac:dyDescent="0.35">
      <c r="A440" s="31"/>
      <c r="B440" s="29"/>
      <c r="C440" s="29"/>
      <c r="D440" s="9"/>
      <c r="E440" s="9"/>
      <c r="F440" s="9"/>
      <c r="G440" s="9"/>
      <c r="H440" s="9"/>
      <c r="I440" s="9"/>
      <c r="J440" s="9"/>
      <c r="K440" s="56"/>
      <c r="L440" s="56"/>
      <c r="M440" s="58"/>
    </row>
    <row r="441" spans="1:13" ht="15" hidden="1" customHeight="1" outlineLevel="1" x14ac:dyDescent="0.35">
      <c r="A441" s="31"/>
      <c r="B441" s="29"/>
      <c r="C441" s="29"/>
      <c r="D441" s="9"/>
      <c r="E441" s="9"/>
      <c r="F441" s="9"/>
      <c r="G441" s="9"/>
      <c r="H441" s="9"/>
      <c r="I441" s="9"/>
      <c r="J441" s="9"/>
      <c r="K441" s="56"/>
      <c r="L441" s="56"/>
      <c r="M441" s="58"/>
    </row>
    <row r="442" spans="1:13" ht="15" hidden="1" customHeight="1" outlineLevel="1" x14ac:dyDescent="0.35">
      <c r="A442" s="31"/>
      <c r="B442" s="29"/>
      <c r="C442" s="29"/>
      <c r="D442" s="9"/>
      <c r="E442" s="9"/>
      <c r="F442" s="9"/>
      <c r="G442" s="9"/>
      <c r="H442" s="9"/>
      <c r="I442" s="9"/>
      <c r="J442" s="9"/>
      <c r="K442" s="56"/>
      <c r="L442" s="56"/>
      <c r="M442" s="58"/>
    </row>
    <row r="443" spans="1:13" ht="15" hidden="1" customHeight="1" outlineLevel="1" x14ac:dyDescent="0.35">
      <c r="A443" s="31"/>
      <c r="B443" s="29"/>
      <c r="C443" s="29"/>
      <c r="D443" s="9"/>
      <c r="E443" s="9"/>
      <c r="F443" s="9"/>
      <c r="G443" s="9"/>
      <c r="H443" s="9"/>
      <c r="I443" s="9"/>
      <c r="J443" s="9"/>
      <c r="K443" s="56"/>
      <c r="L443" s="56"/>
      <c r="M443" s="58"/>
    </row>
    <row r="444" spans="1:13" ht="15" hidden="1" customHeight="1" outlineLevel="1" x14ac:dyDescent="0.35">
      <c r="A444" s="31"/>
      <c r="B444" s="29"/>
      <c r="C444" s="29"/>
      <c r="D444" s="9"/>
      <c r="E444" s="9"/>
      <c r="F444" s="9"/>
      <c r="G444" s="9"/>
      <c r="H444" s="9"/>
      <c r="I444" s="9"/>
      <c r="J444" s="9"/>
      <c r="K444" s="56"/>
      <c r="L444" s="56"/>
      <c r="M444" s="58"/>
    </row>
    <row r="445" spans="1:13" ht="15" hidden="1" customHeight="1" outlineLevel="1" x14ac:dyDescent="0.35">
      <c r="A445" s="31"/>
      <c r="B445" s="29"/>
      <c r="C445" s="29"/>
      <c r="D445" s="9"/>
      <c r="E445" s="9"/>
      <c r="F445" s="9"/>
      <c r="G445" s="9"/>
      <c r="H445" s="9"/>
      <c r="I445" s="9"/>
      <c r="J445" s="9"/>
      <c r="K445" s="56"/>
      <c r="L445" s="56"/>
      <c r="M445" s="58"/>
    </row>
    <row r="446" spans="1:13" ht="15" hidden="1" customHeight="1" outlineLevel="1" x14ac:dyDescent="0.35">
      <c r="A446" s="31"/>
      <c r="B446" s="29"/>
      <c r="C446" s="29"/>
      <c r="D446" s="9"/>
      <c r="E446" s="9"/>
      <c r="F446" s="9"/>
      <c r="G446" s="9"/>
      <c r="H446" s="9"/>
      <c r="I446" s="9"/>
      <c r="J446" s="9"/>
      <c r="K446" s="56"/>
      <c r="L446" s="56"/>
      <c r="M446" s="58"/>
    </row>
    <row r="447" spans="1:13" ht="15" hidden="1" customHeight="1" outlineLevel="1" x14ac:dyDescent="0.35">
      <c r="A447" s="31"/>
      <c r="B447" s="29"/>
      <c r="C447" s="29"/>
      <c r="D447" s="9"/>
      <c r="E447" s="9"/>
      <c r="F447" s="9"/>
      <c r="G447" s="9"/>
      <c r="H447" s="9"/>
      <c r="I447" s="9"/>
      <c r="J447" s="9"/>
      <c r="K447" s="56"/>
      <c r="L447" s="56"/>
      <c r="M447" s="58"/>
    </row>
    <row r="448" spans="1:13" ht="15" hidden="1" customHeight="1" outlineLevel="1" x14ac:dyDescent="0.35">
      <c r="A448" s="31"/>
      <c r="B448" s="29"/>
      <c r="C448" s="29"/>
      <c r="D448" s="9"/>
      <c r="E448" s="9"/>
      <c r="F448" s="9"/>
      <c r="G448" s="9"/>
      <c r="H448" s="9"/>
      <c r="I448" s="9"/>
      <c r="J448" s="9"/>
      <c r="K448" s="56"/>
      <c r="L448" s="56"/>
      <c r="M448" s="58"/>
    </row>
    <row r="449" spans="1:13" ht="15" hidden="1" customHeight="1" outlineLevel="1" x14ac:dyDescent="0.35">
      <c r="A449" s="31"/>
      <c r="B449" s="29"/>
      <c r="C449" s="29"/>
      <c r="D449" s="9"/>
      <c r="E449" s="9"/>
      <c r="F449" s="9"/>
      <c r="G449" s="9"/>
      <c r="H449" s="9"/>
      <c r="I449" s="9"/>
      <c r="J449" s="9"/>
      <c r="K449" s="56"/>
      <c r="L449" s="56"/>
      <c r="M449" s="58"/>
    </row>
    <row r="450" spans="1:13" ht="15" hidden="1" customHeight="1" outlineLevel="1" x14ac:dyDescent="0.35">
      <c r="A450" s="31"/>
      <c r="B450" s="29"/>
      <c r="C450" s="29"/>
      <c r="D450" s="9"/>
      <c r="E450" s="9"/>
      <c r="F450" s="9"/>
      <c r="G450" s="9"/>
      <c r="H450" s="9"/>
      <c r="I450" s="9"/>
      <c r="J450" s="9"/>
      <c r="K450" s="56"/>
      <c r="L450" s="56"/>
      <c r="M450" s="58"/>
    </row>
    <row r="451" spans="1:13" ht="15" hidden="1" customHeight="1" outlineLevel="1" x14ac:dyDescent="0.35">
      <c r="A451" s="31"/>
      <c r="B451" s="29"/>
      <c r="C451" s="29"/>
      <c r="D451" s="9"/>
      <c r="E451" s="9"/>
      <c r="F451" s="9"/>
      <c r="G451" s="9"/>
      <c r="H451" s="9"/>
      <c r="I451" s="9"/>
      <c r="J451" s="9"/>
      <c r="K451" s="56"/>
      <c r="L451" s="56"/>
      <c r="M451" s="58"/>
    </row>
    <row r="452" spans="1:13" ht="15" hidden="1" customHeight="1" outlineLevel="1" x14ac:dyDescent="0.35">
      <c r="A452" s="31"/>
      <c r="B452" s="29"/>
      <c r="C452" s="29"/>
      <c r="D452" s="9"/>
      <c r="E452" s="9"/>
      <c r="F452" s="9"/>
      <c r="G452" s="9"/>
      <c r="H452" s="9"/>
      <c r="I452" s="9"/>
      <c r="J452" s="9"/>
      <c r="K452" s="56"/>
      <c r="L452" s="56"/>
      <c r="M452" s="58"/>
    </row>
    <row r="453" spans="1:13" collapsed="1" x14ac:dyDescent="0.35">
      <c r="A453" s="31"/>
      <c r="B453" s="29"/>
      <c r="C453" s="29"/>
      <c r="D453" s="9"/>
      <c r="E453" s="9"/>
      <c r="F453" s="9"/>
      <c r="G453" s="9"/>
      <c r="H453" s="9"/>
      <c r="I453" s="9"/>
      <c r="J453" s="9"/>
      <c r="K453" s="56"/>
      <c r="L453" s="56"/>
      <c r="M453" s="58"/>
    </row>
    <row r="454" spans="1:13" x14ac:dyDescent="0.35">
      <c r="A454" s="31"/>
      <c r="B454" s="29"/>
      <c r="C454" s="29"/>
      <c r="D454" s="9"/>
      <c r="E454" s="9"/>
      <c r="F454" s="9"/>
      <c r="G454" s="9"/>
      <c r="H454" s="9"/>
      <c r="I454" s="9"/>
      <c r="J454" s="9"/>
      <c r="K454" s="56"/>
      <c r="L454" s="56"/>
      <c r="M454" s="58"/>
    </row>
    <row r="455" spans="1:13" x14ac:dyDescent="0.35">
      <c r="A455" s="31"/>
      <c r="B455" s="29"/>
      <c r="C455" s="29"/>
      <c r="D455" s="9"/>
      <c r="E455" s="9"/>
      <c r="F455" s="9"/>
      <c r="G455" s="9"/>
      <c r="H455" s="9"/>
      <c r="I455" s="9"/>
      <c r="J455" s="9"/>
      <c r="K455" s="56"/>
      <c r="L455" s="56"/>
      <c r="M455" s="58"/>
    </row>
    <row r="456" spans="1:13" ht="15" hidden="1" customHeight="1" outlineLevel="1" x14ac:dyDescent="0.35">
      <c r="A456" s="31"/>
      <c r="B456" s="29"/>
      <c r="C456" s="29"/>
      <c r="D456" s="9"/>
      <c r="E456" s="9"/>
      <c r="F456" s="9"/>
      <c r="G456" s="9"/>
      <c r="H456" s="9"/>
      <c r="I456" s="9"/>
      <c r="J456" s="9"/>
      <c r="K456" s="56"/>
      <c r="L456" s="56"/>
      <c r="M456" s="58"/>
    </row>
    <row r="457" spans="1:13" ht="15" hidden="1" customHeight="1" outlineLevel="1" x14ac:dyDescent="0.35">
      <c r="A457" s="31"/>
      <c r="B457" s="29"/>
      <c r="C457" s="29"/>
      <c r="D457" s="9"/>
      <c r="E457" s="9"/>
      <c r="F457" s="9"/>
      <c r="G457" s="9"/>
      <c r="H457" s="9"/>
      <c r="I457" s="9"/>
      <c r="J457" s="9"/>
      <c r="K457" s="56"/>
      <c r="L457" s="56"/>
      <c r="M457" s="58"/>
    </row>
    <row r="458" spans="1:13" ht="15" hidden="1" customHeight="1" outlineLevel="1" x14ac:dyDescent="0.35">
      <c r="A458" s="31"/>
      <c r="B458" s="29"/>
      <c r="C458" s="29"/>
      <c r="D458" s="9"/>
      <c r="E458" s="9"/>
      <c r="F458" s="9"/>
      <c r="G458" s="9"/>
      <c r="H458" s="9"/>
      <c r="I458" s="9"/>
      <c r="J458" s="9"/>
      <c r="K458" s="56"/>
      <c r="L458" s="56"/>
      <c r="M458" s="58"/>
    </row>
    <row r="459" spans="1:13" ht="15" hidden="1" customHeight="1" outlineLevel="1" x14ac:dyDescent="0.35">
      <c r="A459" s="31"/>
      <c r="B459" s="29"/>
      <c r="C459" s="29"/>
      <c r="D459" s="9"/>
      <c r="E459" s="9"/>
      <c r="F459" s="9"/>
      <c r="G459" s="9"/>
      <c r="H459" s="9"/>
      <c r="I459" s="9"/>
      <c r="J459" s="9"/>
      <c r="K459" s="56"/>
      <c r="L459" s="56"/>
      <c r="M459" s="58"/>
    </row>
    <row r="460" spans="1:13" ht="15" hidden="1" customHeight="1" outlineLevel="1" x14ac:dyDescent="0.35">
      <c r="A460" s="31"/>
      <c r="B460" s="29"/>
      <c r="C460" s="29"/>
      <c r="D460" s="9"/>
      <c r="E460" s="9"/>
      <c r="F460" s="9"/>
      <c r="G460" s="9"/>
      <c r="H460" s="9"/>
      <c r="I460" s="9"/>
      <c r="J460" s="9"/>
      <c r="K460" s="56"/>
      <c r="L460" s="56"/>
      <c r="M460" s="58"/>
    </row>
    <row r="461" spans="1:13" ht="15" hidden="1" customHeight="1" outlineLevel="1" x14ac:dyDescent="0.35">
      <c r="A461" s="31"/>
      <c r="B461" s="29"/>
      <c r="C461" s="29"/>
      <c r="D461" s="9"/>
      <c r="E461" s="9"/>
      <c r="F461" s="9"/>
      <c r="G461" s="9"/>
      <c r="H461" s="9"/>
      <c r="I461" s="9"/>
      <c r="J461" s="9"/>
      <c r="K461" s="56"/>
      <c r="L461" s="56"/>
      <c r="M461" s="58"/>
    </row>
    <row r="462" spans="1:13" ht="15" hidden="1" customHeight="1" outlineLevel="1" x14ac:dyDescent="0.35">
      <c r="A462" s="31"/>
      <c r="B462" s="29"/>
      <c r="C462" s="29"/>
      <c r="D462" s="9"/>
      <c r="E462" s="9"/>
      <c r="F462" s="9"/>
      <c r="G462" s="9"/>
      <c r="H462" s="9"/>
      <c r="I462" s="9"/>
      <c r="J462" s="9"/>
      <c r="K462" s="56"/>
      <c r="L462" s="56"/>
      <c r="M462" s="58"/>
    </row>
    <row r="463" spans="1:13" ht="15" hidden="1" customHeight="1" outlineLevel="1" x14ac:dyDescent="0.35">
      <c r="A463" s="31"/>
      <c r="B463" s="29"/>
      <c r="C463" s="29"/>
      <c r="D463" s="9"/>
      <c r="E463" s="9"/>
      <c r="F463" s="9"/>
      <c r="G463" s="9"/>
      <c r="H463" s="9"/>
      <c r="I463" s="9"/>
      <c r="J463" s="9"/>
      <c r="K463" s="56"/>
      <c r="L463" s="56"/>
      <c r="M463" s="58"/>
    </row>
    <row r="464" spans="1:13" ht="15" hidden="1" customHeight="1" outlineLevel="1" x14ac:dyDescent="0.35">
      <c r="A464" s="31"/>
      <c r="B464" s="29"/>
      <c r="C464" s="29"/>
      <c r="D464" s="9"/>
      <c r="E464" s="9"/>
      <c r="F464" s="9"/>
      <c r="G464" s="9"/>
      <c r="H464" s="9"/>
      <c r="I464" s="9"/>
      <c r="J464" s="9"/>
      <c r="K464" s="56"/>
      <c r="L464" s="56"/>
      <c r="M464" s="58"/>
    </row>
    <row r="465" spans="1:13" ht="15" hidden="1" customHeight="1" outlineLevel="1" x14ac:dyDescent="0.35">
      <c r="A465" s="31"/>
      <c r="B465" s="29"/>
      <c r="C465" s="29"/>
      <c r="D465" s="9"/>
      <c r="E465" s="9"/>
      <c r="F465" s="9"/>
      <c r="G465" s="9"/>
      <c r="H465" s="9"/>
      <c r="I465" s="9"/>
      <c r="J465" s="9"/>
      <c r="K465" s="56"/>
      <c r="L465" s="56"/>
      <c r="M465" s="58"/>
    </row>
    <row r="466" spans="1:13" ht="15" hidden="1" customHeight="1" outlineLevel="1" x14ac:dyDescent="0.35">
      <c r="A466" s="31"/>
      <c r="B466" s="29"/>
      <c r="C466" s="29"/>
      <c r="D466" s="9"/>
      <c r="E466" s="9"/>
      <c r="F466" s="9"/>
      <c r="G466" s="9"/>
      <c r="H466" s="9"/>
      <c r="I466" s="9"/>
      <c r="J466" s="9"/>
      <c r="K466" s="56"/>
      <c r="L466" s="56"/>
      <c r="M466" s="58"/>
    </row>
    <row r="467" spans="1:13" ht="15" hidden="1" customHeight="1" outlineLevel="1" x14ac:dyDescent="0.35">
      <c r="A467" s="31"/>
      <c r="B467" s="29"/>
      <c r="C467" s="29"/>
      <c r="D467" s="9"/>
      <c r="E467" s="9"/>
      <c r="F467" s="9"/>
      <c r="G467" s="9"/>
      <c r="H467" s="9"/>
      <c r="I467" s="9"/>
      <c r="J467" s="9"/>
      <c r="K467" s="56"/>
      <c r="L467" s="56"/>
      <c r="M467" s="58"/>
    </row>
    <row r="468" spans="1:13" ht="15" hidden="1" customHeight="1" outlineLevel="1" x14ac:dyDescent="0.35">
      <c r="A468" s="31"/>
      <c r="B468" s="29"/>
      <c r="C468" s="29"/>
      <c r="D468" s="9"/>
      <c r="E468" s="9"/>
      <c r="F468" s="9"/>
      <c r="G468" s="9"/>
      <c r="H468" s="9"/>
      <c r="I468" s="9"/>
      <c r="J468" s="9"/>
      <c r="K468" s="56"/>
      <c r="L468" s="56"/>
      <c r="M468" s="58"/>
    </row>
    <row r="469" spans="1:13" ht="15" hidden="1" customHeight="1" outlineLevel="1" x14ac:dyDescent="0.35">
      <c r="A469" s="31"/>
      <c r="B469" s="29"/>
      <c r="C469" s="29"/>
      <c r="D469" s="9"/>
      <c r="E469" s="9"/>
      <c r="F469" s="9"/>
      <c r="G469" s="9"/>
      <c r="H469" s="9"/>
      <c r="I469" s="9"/>
      <c r="J469" s="9"/>
      <c r="K469" s="56"/>
      <c r="L469" s="56"/>
      <c r="M469" s="58"/>
    </row>
    <row r="470" spans="1:13" ht="15" hidden="1" customHeight="1" outlineLevel="1" x14ac:dyDescent="0.35">
      <c r="A470" s="31"/>
      <c r="B470" s="29"/>
      <c r="C470" s="29"/>
      <c r="D470" s="9"/>
      <c r="E470" s="9"/>
      <c r="F470" s="9"/>
      <c r="G470" s="9"/>
      <c r="H470" s="9"/>
      <c r="I470" s="9"/>
      <c r="J470" s="9"/>
      <c r="K470" s="56"/>
      <c r="L470" s="56"/>
      <c r="M470" s="58"/>
    </row>
    <row r="471" spans="1:13" ht="15" hidden="1" customHeight="1" outlineLevel="1" x14ac:dyDescent="0.35">
      <c r="A471" s="31"/>
      <c r="B471" s="29"/>
      <c r="C471" s="29"/>
      <c r="D471" s="9"/>
      <c r="E471" s="9"/>
      <c r="F471" s="9"/>
      <c r="G471" s="9"/>
      <c r="H471" s="9"/>
      <c r="I471" s="9"/>
      <c r="J471" s="9"/>
      <c r="K471" s="56"/>
      <c r="L471" s="56"/>
      <c r="M471" s="58"/>
    </row>
    <row r="472" spans="1:13" ht="15" hidden="1" customHeight="1" outlineLevel="1" x14ac:dyDescent="0.35">
      <c r="A472" s="31"/>
      <c r="B472" s="29"/>
      <c r="C472" s="29"/>
      <c r="D472" s="9"/>
      <c r="E472" s="9"/>
      <c r="F472" s="9"/>
      <c r="G472" s="9"/>
      <c r="H472" s="9"/>
      <c r="I472" s="9"/>
      <c r="J472" s="9"/>
      <c r="K472" s="56"/>
      <c r="L472" s="56"/>
      <c r="M472" s="58"/>
    </row>
    <row r="473" spans="1:13" ht="15" hidden="1" customHeight="1" outlineLevel="1" x14ac:dyDescent="0.35">
      <c r="A473" s="31"/>
      <c r="B473" s="29"/>
      <c r="C473" s="29"/>
      <c r="D473" s="9"/>
      <c r="E473" s="9"/>
      <c r="F473" s="9"/>
      <c r="G473" s="9"/>
      <c r="H473" s="9"/>
      <c r="I473" s="9"/>
      <c r="J473" s="9"/>
      <c r="K473" s="56"/>
      <c r="L473" s="56"/>
      <c r="M473" s="58"/>
    </row>
    <row r="474" spans="1:13" ht="15" hidden="1" customHeight="1" outlineLevel="1" x14ac:dyDescent="0.35">
      <c r="A474" s="31"/>
      <c r="B474" s="29"/>
      <c r="C474" s="29"/>
      <c r="D474" s="9"/>
      <c r="E474" s="9"/>
      <c r="F474" s="9"/>
      <c r="G474" s="9"/>
      <c r="H474" s="9"/>
      <c r="I474" s="9"/>
      <c r="J474" s="9"/>
      <c r="K474" s="56"/>
      <c r="L474" s="56"/>
      <c r="M474" s="58"/>
    </row>
    <row r="475" spans="1:13" ht="15" hidden="1" customHeight="1" outlineLevel="1" x14ac:dyDescent="0.35">
      <c r="A475" s="31"/>
      <c r="B475" s="29"/>
      <c r="C475" s="29"/>
      <c r="D475" s="9"/>
      <c r="E475" s="9"/>
      <c r="F475" s="9"/>
      <c r="G475" s="9"/>
      <c r="H475" s="9"/>
      <c r="I475" s="9"/>
      <c r="J475" s="9"/>
      <c r="K475" s="56"/>
      <c r="L475" s="56"/>
      <c r="M475" s="58"/>
    </row>
    <row r="476" spans="1:13" ht="15" hidden="1" customHeight="1" outlineLevel="1" x14ac:dyDescent="0.35">
      <c r="A476" s="31"/>
      <c r="B476" s="29"/>
      <c r="C476" s="29"/>
      <c r="D476" s="9"/>
      <c r="E476" s="9"/>
      <c r="F476" s="9"/>
      <c r="G476" s="9"/>
      <c r="H476" s="9"/>
      <c r="I476" s="9"/>
      <c r="J476" s="9"/>
      <c r="K476" s="56"/>
      <c r="L476" s="56"/>
      <c r="M476" s="58"/>
    </row>
    <row r="477" spans="1:13" ht="15" hidden="1" customHeight="1" outlineLevel="1" x14ac:dyDescent="0.35">
      <c r="A477" s="31"/>
      <c r="B477" s="29"/>
      <c r="C477" s="29"/>
      <c r="D477" s="9"/>
      <c r="E477" s="9"/>
      <c r="F477" s="9"/>
      <c r="G477" s="9"/>
      <c r="H477" s="9"/>
      <c r="I477" s="9"/>
      <c r="J477" s="9"/>
      <c r="K477" s="56"/>
      <c r="L477" s="56"/>
      <c r="M477" s="58"/>
    </row>
    <row r="478" spans="1:13" ht="15" hidden="1" customHeight="1" outlineLevel="1" x14ac:dyDescent="0.35">
      <c r="A478" s="31"/>
      <c r="B478" s="29"/>
      <c r="C478" s="29"/>
      <c r="D478" s="9"/>
      <c r="E478" s="9"/>
      <c r="F478" s="9"/>
      <c r="G478" s="9"/>
      <c r="H478" s="9"/>
      <c r="I478" s="9"/>
      <c r="J478" s="9"/>
      <c r="K478" s="56"/>
      <c r="L478" s="56"/>
      <c r="M478" s="58"/>
    </row>
    <row r="479" spans="1:13" ht="15" hidden="1" customHeight="1" outlineLevel="1" x14ac:dyDescent="0.35">
      <c r="A479" s="31"/>
      <c r="B479" s="29"/>
      <c r="C479" s="29"/>
      <c r="D479" s="9"/>
      <c r="E479" s="9"/>
      <c r="F479" s="9"/>
      <c r="G479" s="9"/>
      <c r="H479" s="9"/>
      <c r="I479" s="9"/>
      <c r="J479" s="9"/>
      <c r="K479" s="56"/>
      <c r="L479" s="56"/>
      <c r="M479" s="58"/>
    </row>
    <row r="480" spans="1:13" ht="15" hidden="1" customHeight="1" outlineLevel="1" x14ac:dyDescent="0.35">
      <c r="A480" s="31"/>
      <c r="B480" s="29"/>
      <c r="C480" s="29"/>
      <c r="D480" s="9"/>
      <c r="E480" s="9"/>
      <c r="F480" s="9"/>
      <c r="G480" s="9"/>
      <c r="H480" s="9"/>
      <c r="I480" s="9"/>
      <c r="J480" s="9"/>
      <c r="K480" s="56"/>
      <c r="L480" s="56"/>
      <c r="M480" s="58"/>
    </row>
    <row r="481" spans="1:13" ht="15" hidden="1" customHeight="1" outlineLevel="1" x14ac:dyDescent="0.35">
      <c r="A481" s="31"/>
      <c r="B481" s="29"/>
      <c r="C481" s="29"/>
      <c r="D481" s="9"/>
      <c r="E481" s="9"/>
      <c r="F481" s="9"/>
      <c r="G481" s="9"/>
      <c r="H481" s="9"/>
      <c r="I481" s="9"/>
      <c r="J481" s="9"/>
      <c r="K481" s="56"/>
      <c r="L481" s="56"/>
      <c r="M481" s="58"/>
    </row>
    <row r="482" spans="1:13" ht="15" hidden="1" customHeight="1" outlineLevel="1" x14ac:dyDescent="0.35">
      <c r="A482" s="31"/>
      <c r="B482" s="29"/>
      <c r="C482" s="29"/>
      <c r="D482" s="9"/>
      <c r="E482" s="9"/>
      <c r="F482" s="9"/>
      <c r="G482" s="9"/>
      <c r="H482" s="9"/>
      <c r="I482" s="9"/>
      <c r="J482" s="9"/>
      <c r="K482" s="56"/>
      <c r="L482" s="56"/>
      <c r="M482" s="58"/>
    </row>
    <row r="483" spans="1:13" ht="15" hidden="1" customHeight="1" outlineLevel="1" x14ac:dyDescent="0.35">
      <c r="A483" s="31"/>
      <c r="B483" s="29"/>
      <c r="C483" s="29"/>
      <c r="D483" s="9"/>
      <c r="E483" s="9"/>
      <c r="F483" s="9"/>
      <c r="G483" s="9"/>
      <c r="H483" s="9"/>
      <c r="I483" s="9"/>
      <c r="J483" s="9"/>
      <c r="K483" s="56"/>
      <c r="L483" s="56"/>
      <c r="M483" s="58"/>
    </row>
    <row r="484" spans="1:13" ht="15" hidden="1" customHeight="1" outlineLevel="1" x14ac:dyDescent="0.35">
      <c r="A484" s="31"/>
      <c r="B484" s="29"/>
      <c r="C484" s="29"/>
      <c r="D484" s="9"/>
      <c r="E484" s="9"/>
      <c r="F484" s="9"/>
      <c r="G484" s="9"/>
      <c r="H484" s="9"/>
      <c r="I484" s="9"/>
      <c r="J484" s="9"/>
      <c r="K484" s="56"/>
      <c r="L484" s="56"/>
      <c r="M484" s="58"/>
    </row>
    <row r="485" spans="1:13" ht="15" hidden="1" customHeight="1" outlineLevel="1" x14ac:dyDescent="0.35">
      <c r="A485" s="31"/>
      <c r="B485" s="29"/>
      <c r="C485" s="29"/>
      <c r="D485" s="9"/>
      <c r="E485" s="9"/>
      <c r="F485" s="9"/>
      <c r="G485" s="9"/>
      <c r="H485" s="9"/>
      <c r="I485" s="9"/>
      <c r="J485" s="9"/>
      <c r="K485" s="56"/>
      <c r="L485" s="56"/>
      <c r="M485" s="58"/>
    </row>
    <row r="486" spans="1:13" ht="15" hidden="1" customHeight="1" outlineLevel="1" x14ac:dyDescent="0.35">
      <c r="A486" s="31"/>
      <c r="B486" s="29"/>
      <c r="C486" s="29"/>
      <c r="D486" s="9"/>
      <c r="E486" s="9"/>
      <c r="F486" s="9"/>
      <c r="G486" s="9"/>
      <c r="H486" s="9"/>
      <c r="I486" s="9"/>
      <c r="J486" s="9"/>
      <c r="K486" s="56"/>
      <c r="L486" s="56"/>
      <c r="M486" s="58"/>
    </row>
    <row r="487" spans="1:13" ht="15" hidden="1" customHeight="1" outlineLevel="1" x14ac:dyDescent="0.35">
      <c r="A487" s="31"/>
      <c r="B487" s="29"/>
      <c r="C487" s="29"/>
      <c r="D487" s="9"/>
      <c r="E487" s="9"/>
      <c r="F487" s="9"/>
      <c r="G487" s="9"/>
      <c r="H487" s="9"/>
      <c r="I487" s="9"/>
      <c r="J487" s="9"/>
      <c r="K487" s="56"/>
      <c r="L487" s="56"/>
      <c r="M487" s="58"/>
    </row>
    <row r="488" spans="1:13" ht="15" hidden="1" customHeight="1" outlineLevel="1" x14ac:dyDescent="0.35">
      <c r="A488" s="31"/>
      <c r="B488" s="29"/>
      <c r="C488" s="29"/>
      <c r="D488" s="9"/>
      <c r="E488" s="9"/>
      <c r="F488" s="9"/>
      <c r="G488" s="9"/>
      <c r="H488" s="9"/>
      <c r="I488" s="9"/>
      <c r="J488" s="9"/>
      <c r="K488" s="56"/>
      <c r="L488" s="56"/>
      <c r="M488" s="58"/>
    </row>
    <row r="489" spans="1:13" ht="15" hidden="1" customHeight="1" outlineLevel="1" x14ac:dyDescent="0.35">
      <c r="A489" s="31"/>
      <c r="B489" s="29"/>
      <c r="C489" s="29"/>
      <c r="D489" s="9"/>
      <c r="E489" s="9"/>
      <c r="F489" s="9"/>
      <c r="G489" s="9"/>
      <c r="H489" s="9"/>
      <c r="I489" s="9"/>
      <c r="J489" s="9"/>
      <c r="K489" s="56"/>
      <c r="L489" s="56"/>
      <c r="M489" s="58"/>
    </row>
    <row r="490" spans="1:13" ht="15" hidden="1" customHeight="1" outlineLevel="1" x14ac:dyDescent="0.35">
      <c r="A490" s="31"/>
      <c r="B490" s="29"/>
      <c r="C490" s="29"/>
      <c r="D490" s="9"/>
      <c r="E490" s="9"/>
      <c r="F490" s="9"/>
      <c r="G490" s="9"/>
      <c r="H490" s="9"/>
      <c r="I490" s="9"/>
      <c r="J490" s="9"/>
      <c r="K490" s="56"/>
      <c r="L490" s="56"/>
      <c r="M490" s="58"/>
    </row>
    <row r="491" spans="1:13" ht="15" hidden="1" customHeight="1" outlineLevel="1" x14ac:dyDescent="0.35">
      <c r="A491" s="31"/>
      <c r="B491" s="29"/>
      <c r="C491" s="29"/>
      <c r="D491" s="9"/>
      <c r="E491" s="9"/>
      <c r="F491" s="9"/>
      <c r="G491" s="9"/>
      <c r="H491" s="9"/>
      <c r="I491" s="9"/>
      <c r="J491" s="9"/>
      <c r="K491" s="56"/>
      <c r="L491" s="56"/>
      <c r="M491" s="58"/>
    </row>
    <row r="492" spans="1:13" ht="15" hidden="1" customHeight="1" outlineLevel="1" x14ac:dyDescent="0.35">
      <c r="A492" s="31"/>
      <c r="B492" s="29"/>
      <c r="C492" s="29"/>
      <c r="D492" s="9"/>
      <c r="E492" s="9"/>
      <c r="F492" s="9"/>
      <c r="G492" s="9"/>
      <c r="H492" s="9"/>
      <c r="I492" s="9"/>
      <c r="J492" s="9"/>
      <c r="K492" s="56"/>
      <c r="L492" s="56"/>
      <c r="M492" s="58"/>
    </row>
    <row r="493" spans="1:13" collapsed="1" x14ac:dyDescent="0.35">
      <c r="A493" s="31"/>
      <c r="B493" s="29"/>
      <c r="C493" s="29"/>
      <c r="D493" s="9"/>
      <c r="E493" s="9"/>
      <c r="F493" s="9"/>
      <c r="G493" s="9"/>
      <c r="H493" s="9"/>
      <c r="I493" s="9"/>
      <c r="J493" s="9"/>
      <c r="K493" s="56"/>
      <c r="L493" s="56"/>
      <c r="M493" s="58"/>
    </row>
    <row r="494" spans="1:13" x14ac:dyDescent="0.35">
      <c r="A494" s="31"/>
      <c r="B494" s="29"/>
      <c r="C494" s="29"/>
      <c r="D494" s="9"/>
      <c r="E494" s="9"/>
      <c r="F494" s="9"/>
      <c r="G494" s="9"/>
      <c r="H494" s="9"/>
      <c r="I494" s="9"/>
      <c r="J494" s="9"/>
      <c r="K494" s="56"/>
      <c r="L494" s="56"/>
      <c r="M494" s="58"/>
    </row>
    <row r="495" spans="1:13" x14ac:dyDescent="0.35">
      <c r="A495" s="31"/>
      <c r="B495" s="29"/>
      <c r="C495" s="29"/>
      <c r="D495" s="9"/>
      <c r="E495" s="9"/>
      <c r="F495" s="9"/>
      <c r="G495" s="9"/>
      <c r="H495" s="9"/>
      <c r="I495" s="9"/>
      <c r="J495" s="9"/>
      <c r="K495" s="56"/>
      <c r="L495" s="56"/>
      <c r="M495" s="58"/>
    </row>
    <row r="496" spans="1:13" ht="15" hidden="1" customHeight="1" outlineLevel="1" x14ac:dyDescent="0.35">
      <c r="A496" s="31"/>
      <c r="B496" s="29"/>
      <c r="C496" s="29"/>
      <c r="D496" s="9"/>
      <c r="E496" s="9"/>
      <c r="F496" s="9"/>
      <c r="G496" s="9"/>
      <c r="H496" s="9"/>
      <c r="I496" s="9"/>
      <c r="J496" s="9"/>
      <c r="K496" s="56"/>
      <c r="L496" s="56"/>
      <c r="M496" s="58"/>
    </row>
    <row r="497" spans="1:13" ht="15" hidden="1" customHeight="1" outlineLevel="1" x14ac:dyDescent="0.35">
      <c r="A497" s="31"/>
      <c r="B497" s="29"/>
      <c r="C497" s="29"/>
      <c r="D497" s="9"/>
      <c r="E497" s="9"/>
      <c r="F497" s="9"/>
      <c r="G497" s="9"/>
      <c r="H497" s="9"/>
      <c r="I497" s="9"/>
      <c r="J497" s="9"/>
      <c r="K497" s="56"/>
      <c r="L497" s="56"/>
      <c r="M497" s="58"/>
    </row>
    <row r="498" spans="1:13" ht="15" hidden="1" customHeight="1" outlineLevel="1" x14ac:dyDescent="0.35">
      <c r="A498" s="31"/>
      <c r="B498" s="29"/>
      <c r="C498" s="29"/>
      <c r="D498" s="9"/>
      <c r="E498" s="9"/>
      <c r="F498" s="9"/>
      <c r="G498" s="9"/>
      <c r="H498" s="9"/>
      <c r="I498" s="9"/>
      <c r="J498" s="9"/>
      <c r="K498" s="56"/>
      <c r="L498" s="56"/>
      <c r="M498" s="58"/>
    </row>
    <row r="499" spans="1:13" ht="15" hidden="1" customHeight="1" outlineLevel="1" x14ac:dyDescent="0.35">
      <c r="A499" s="31"/>
      <c r="B499" s="29"/>
      <c r="C499" s="29"/>
      <c r="D499" s="9"/>
      <c r="E499" s="9"/>
      <c r="F499" s="9"/>
      <c r="G499" s="9"/>
      <c r="H499" s="9"/>
      <c r="I499" s="9"/>
      <c r="J499" s="9"/>
      <c r="K499" s="56"/>
      <c r="L499" s="56"/>
      <c r="M499" s="58"/>
    </row>
    <row r="500" spans="1:13" ht="15" hidden="1" customHeight="1" outlineLevel="1" x14ac:dyDescent="0.35">
      <c r="A500" s="31"/>
      <c r="B500" s="29"/>
      <c r="C500" s="29"/>
      <c r="D500" s="9"/>
      <c r="E500" s="9"/>
      <c r="F500" s="9"/>
      <c r="G500" s="9"/>
      <c r="H500" s="9"/>
      <c r="I500" s="9"/>
      <c r="J500" s="9"/>
      <c r="K500" s="56"/>
      <c r="L500" s="56"/>
      <c r="M500" s="58"/>
    </row>
    <row r="501" spans="1:13" ht="15" hidden="1" customHeight="1" outlineLevel="1" x14ac:dyDescent="0.35">
      <c r="A501" s="31"/>
      <c r="B501" s="29"/>
      <c r="C501" s="29"/>
      <c r="D501" s="9"/>
      <c r="E501" s="9"/>
      <c r="F501" s="9"/>
      <c r="G501" s="9"/>
      <c r="H501" s="9"/>
      <c r="I501" s="9"/>
      <c r="J501" s="9"/>
      <c r="K501" s="56"/>
      <c r="L501" s="56"/>
      <c r="M501" s="58"/>
    </row>
    <row r="502" spans="1:13" ht="15" hidden="1" customHeight="1" outlineLevel="1" x14ac:dyDescent="0.35">
      <c r="A502" s="31"/>
      <c r="B502" s="29"/>
      <c r="C502" s="29"/>
      <c r="D502" s="9"/>
      <c r="E502" s="9"/>
      <c r="F502" s="9"/>
      <c r="G502" s="9"/>
      <c r="H502" s="9"/>
      <c r="I502" s="9"/>
      <c r="J502" s="9"/>
      <c r="K502" s="56"/>
      <c r="L502" s="56"/>
      <c r="M502" s="58"/>
    </row>
    <row r="503" spans="1:13" ht="15" hidden="1" customHeight="1" outlineLevel="1" x14ac:dyDescent="0.35">
      <c r="A503" s="31"/>
      <c r="B503" s="29"/>
      <c r="C503" s="29"/>
      <c r="D503" s="9"/>
      <c r="E503" s="9"/>
      <c r="F503" s="9"/>
      <c r="G503" s="9"/>
      <c r="H503" s="9"/>
      <c r="I503" s="9"/>
      <c r="J503" s="9"/>
      <c r="K503" s="56"/>
      <c r="L503" s="56"/>
      <c r="M503" s="58"/>
    </row>
    <row r="504" spans="1:13" ht="15" hidden="1" customHeight="1" outlineLevel="1" x14ac:dyDescent="0.35">
      <c r="A504" s="31"/>
      <c r="B504" s="29"/>
      <c r="C504" s="29"/>
      <c r="D504" s="9"/>
      <c r="E504" s="9"/>
      <c r="F504" s="9"/>
      <c r="G504" s="9"/>
      <c r="H504" s="9"/>
      <c r="I504" s="9"/>
      <c r="J504" s="9"/>
      <c r="K504" s="56"/>
      <c r="L504" s="56"/>
      <c r="M504" s="58"/>
    </row>
    <row r="505" spans="1:13" ht="15" hidden="1" customHeight="1" outlineLevel="1" x14ac:dyDescent="0.35">
      <c r="A505" s="31"/>
      <c r="B505" s="29"/>
      <c r="C505" s="29"/>
      <c r="D505" s="9"/>
      <c r="E505" s="9"/>
      <c r="F505" s="9"/>
      <c r="G505" s="9"/>
      <c r="H505" s="9"/>
      <c r="I505" s="9"/>
      <c r="J505" s="9"/>
      <c r="K505" s="56"/>
      <c r="L505" s="56"/>
      <c r="M505" s="58"/>
    </row>
    <row r="506" spans="1:13" ht="15" hidden="1" customHeight="1" outlineLevel="1" x14ac:dyDescent="0.35">
      <c r="A506" s="31"/>
      <c r="B506" s="29"/>
      <c r="C506" s="29"/>
      <c r="D506" s="9"/>
      <c r="E506" s="9"/>
      <c r="F506" s="9"/>
      <c r="G506" s="9"/>
      <c r="H506" s="9"/>
      <c r="I506" s="9"/>
      <c r="J506" s="9"/>
      <c r="K506" s="56"/>
      <c r="L506" s="56"/>
      <c r="M506" s="58"/>
    </row>
    <row r="507" spans="1:13" ht="15" hidden="1" customHeight="1" outlineLevel="1" x14ac:dyDescent="0.35">
      <c r="A507" s="31"/>
      <c r="B507" s="29"/>
      <c r="C507" s="29"/>
      <c r="D507" s="9"/>
      <c r="E507" s="9"/>
      <c r="F507" s="9"/>
      <c r="G507" s="9"/>
      <c r="H507" s="9"/>
      <c r="I507" s="9"/>
      <c r="J507" s="9"/>
      <c r="K507" s="56"/>
      <c r="L507" s="56"/>
      <c r="M507" s="58"/>
    </row>
    <row r="508" spans="1:13" ht="15" hidden="1" customHeight="1" outlineLevel="1" x14ac:dyDescent="0.35">
      <c r="A508" s="31"/>
      <c r="B508" s="29"/>
      <c r="C508" s="29"/>
      <c r="D508" s="9"/>
      <c r="E508" s="9"/>
      <c r="F508" s="9"/>
      <c r="G508" s="9"/>
      <c r="H508" s="9"/>
      <c r="I508" s="9"/>
      <c r="J508" s="9"/>
      <c r="K508" s="56"/>
      <c r="L508" s="56"/>
      <c r="M508" s="58"/>
    </row>
    <row r="509" spans="1:13" ht="15" hidden="1" customHeight="1" outlineLevel="1" x14ac:dyDescent="0.35">
      <c r="A509" s="31"/>
      <c r="B509" s="29"/>
      <c r="C509" s="29"/>
      <c r="D509" s="9"/>
      <c r="E509" s="9"/>
      <c r="F509" s="9"/>
      <c r="G509" s="9"/>
      <c r="H509" s="9"/>
      <c r="I509" s="9"/>
      <c r="J509" s="9"/>
      <c r="K509" s="56"/>
      <c r="L509" s="56"/>
      <c r="M509" s="58"/>
    </row>
    <row r="510" spans="1:13" ht="15" hidden="1" customHeight="1" outlineLevel="1" x14ac:dyDescent="0.35">
      <c r="A510" s="31"/>
      <c r="B510" s="29"/>
      <c r="C510" s="29"/>
      <c r="D510" s="9"/>
      <c r="E510" s="9"/>
      <c r="F510" s="9"/>
      <c r="G510" s="9"/>
      <c r="H510" s="9"/>
      <c r="I510" s="9"/>
      <c r="J510" s="9"/>
      <c r="K510" s="56"/>
      <c r="L510" s="56"/>
      <c r="M510" s="58"/>
    </row>
    <row r="511" spans="1:13" ht="15" hidden="1" customHeight="1" outlineLevel="1" x14ac:dyDescent="0.35">
      <c r="A511" s="31"/>
      <c r="B511" s="29"/>
      <c r="C511" s="29"/>
      <c r="D511" s="9"/>
      <c r="E511" s="9"/>
      <c r="F511" s="9"/>
      <c r="G511" s="9"/>
      <c r="H511" s="9"/>
      <c r="I511" s="9"/>
      <c r="J511" s="9"/>
      <c r="K511" s="56"/>
      <c r="L511" s="56"/>
      <c r="M511" s="58"/>
    </row>
    <row r="512" spans="1:13" ht="15" hidden="1" customHeight="1" outlineLevel="1" x14ac:dyDescent="0.35">
      <c r="A512" s="31"/>
      <c r="B512" s="29"/>
      <c r="C512" s="29"/>
      <c r="D512" s="9"/>
      <c r="E512" s="9"/>
      <c r="F512" s="9"/>
      <c r="G512" s="9"/>
      <c r="H512" s="9"/>
      <c r="I512" s="9"/>
      <c r="J512" s="9"/>
      <c r="K512" s="56"/>
      <c r="L512" s="56"/>
      <c r="M512" s="58"/>
    </row>
    <row r="513" spans="1:13" ht="15" hidden="1" customHeight="1" outlineLevel="1" x14ac:dyDescent="0.35">
      <c r="A513" s="31"/>
      <c r="B513" s="29"/>
      <c r="C513" s="29"/>
      <c r="D513" s="9"/>
      <c r="E513" s="9"/>
      <c r="F513" s="9"/>
      <c r="G513" s="9"/>
      <c r="H513" s="9"/>
      <c r="I513" s="9"/>
      <c r="J513" s="9"/>
      <c r="K513" s="56"/>
      <c r="L513" s="56"/>
      <c r="M513" s="58"/>
    </row>
    <row r="514" spans="1:13" ht="15" hidden="1" customHeight="1" outlineLevel="1" x14ac:dyDescent="0.35">
      <c r="A514" s="31"/>
      <c r="B514" s="29"/>
      <c r="C514" s="29"/>
      <c r="D514" s="9"/>
      <c r="E514" s="9"/>
      <c r="F514" s="9"/>
      <c r="G514" s="9"/>
      <c r="H514" s="9"/>
      <c r="I514" s="9"/>
      <c r="J514" s="9"/>
      <c r="K514" s="56"/>
      <c r="L514" s="56"/>
      <c r="M514" s="58"/>
    </row>
    <row r="515" spans="1:13" ht="15" hidden="1" customHeight="1" outlineLevel="1" x14ac:dyDescent="0.35">
      <c r="A515" s="31"/>
      <c r="B515" s="29"/>
      <c r="C515" s="29"/>
      <c r="D515" s="9"/>
      <c r="E515" s="9"/>
      <c r="F515" s="9"/>
      <c r="G515" s="9"/>
      <c r="H515" s="9"/>
      <c r="I515" s="9"/>
      <c r="J515" s="9"/>
      <c r="K515" s="56"/>
      <c r="L515" s="56"/>
      <c r="M515" s="58"/>
    </row>
    <row r="516" spans="1:13" ht="15" hidden="1" customHeight="1" outlineLevel="1" x14ac:dyDescent="0.35">
      <c r="A516" s="31"/>
      <c r="B516" s="29"/>
      <c r="C516" s="29"/>
      <c r="D516" s="9"/>
      <c r="E516" s="9"/>
      <c r="F516" s="9"/>
      <c r="G516" s="9"/>
      <c r="H516" s="9"/>
      <c r="I516" s="9"/>
      <c r="J516" s="9"/>
      <c r="K516" s="56"/>
      <c r="L516" s="56"/>
      <c r="M516" s="58"/>
    </row>
    <row r="517" spans="1:13" ht="15" hidden="1" customHeight="1" outlineLevel="1" x14ac:dyDescent="0.35">
      <c r="A517" s="31"/>
      <c r="B517" s="29"/>
      <c r="C517" s="29"/>
      <c r="D517" s="9"/>
      <c r="E517" s="9"/>
      <c r="F517" s="9"/>
      <c r="G517" s="9"/>
      <c r="H517" s="9"/>
      <c r="I517" s="9"/>
      <c r="J517" s="9"/>
      <c r="K517" s="56"/>
      <c r="L517" s="56"/>
      <c r="M517" s="58"/>
    </row>
    <row r="518" spans="1:13" ht="15" hidden="1" customHeight="1" outlineLevel="1" x14ac:dyDescent="0.35">
      <c r="A518" s="31"/>
      <c r="B518" s="29"/>
      <c r="C518" s="29"/>
      <c r="D518" s="9"/>
      <c r="E518" s="9"/>
      <c r="F518" s="9"/>
      <c r="G518" s="9"/>
      <c r="H518" s="9"/>
      <c r="I518" s="9"/>
      <c r="J518" s="9"/>
      <c r="K518" s="56"/>
      <c r="L518" s="56"/>
      <c r="M518" s="58"/>
    </row>
    <row r="519" spans="1:13" ht="15" hidden="1" customHeight="1" outlineLevel="1" x14ac:dyDescent="0.35">
      <c r="A519" s="31"/>
      <c r="B519" s="29"/>
      <c r="C519" s="29"/>
      <c r="D519" s="9"/>
      <c r="E519" s="9"/>
      <c r="F519" s="9"/>
      <c r="G519" s="9"/>
      <c r="H519" s="9"/>
      <c r="I519" s="9"/>
      <c r="J519" s="9"/>
      <c r="K519" s="56"/>
      <c r="L519" s="56"/>
      <c r="M519" s="58"/>
    </row>
    <row r="520" spans="1:13" ht="15" hidden="1" customHeight="1" outlineLevel="1" x14ac:dyDescent="0.35">
      <c r="A520" s="31"/>
      <c r="B520" s="29"/>
      <c r="C520" s="29"/>
      <c r="D520" s="9"/>
      <c r="E520" s="9"/>
      <c r="F520" s="9"/>
      <c r="G520" s="9"/>
      <c r="H520" s="9"/>
      <c r="I520" s="9"/>
      <c r="J520" s="9"/>
      <c r="K520" s="56"/>
      <c r="L520" s="56"/>
      <c r="M520" s="58"/>
    </row>
    <row r="521" spans="1:13" ht="15" hidden="1" customHeight="1" outlineLevel="1" x14ac:dyDescent="0.35">
      <c r="A521" s="31"/>
      <c r="B521" s="29"/>
      <c r="C521" s="29"/>
      <c r="D521" s="9"/>
      <c r="E521" s="9"/>
      <c r="F521" s="9"/>
      <c r="G521" s="9"/>
      <c r="H521" s="9"/>
      <c r="I521" s="9"/>
      <c r="J521" s="9"/>
      <c r="K521" s="56"/>
      <c r="L521" s="56"/>
      <c r="M521" s="58"/>
    </row>
    <row r="522" spans="1:13" ht="15" hidden="1" customHeight="1" outlineLevel="1" x14ac:dyDescent="0.35">
      <c r="A522" s="31"/>
      <c r="B522" s="29"/>
      <c r="C522" s="29"/>
      <c r="D522" s="9"/>
      <c r="E522" s="9"/>
      <c r="F522" s="9"/>
      <c r="G522" s="9"/>
      <c r="H522" s="9"/>
      <c r="I522" s="9"/>
      <c r="J522" s="9"/>
      <c r="K522" s="56"/>
      <c r="L522" s="56"/>
      <c r="M522" s="58"/>
    </row>
    <row r="523" spans="1:13" ht="15" hidden="1" customHeight="1" outlineLevel="1" x14ac:dyDescent="0.35">
      <c r="A523" s="31"/>
      <c r="B523" s="29"/>
      <c r="C523" s="29"/>
      <c r="D523" s="9"/>
      <c r="E523" s="9"/>
      <c r="F523" s="9"/>
      <c r="G523" s="9"/>
      <c r="H523" s="9"/>
      <c r="I523" s="9"/>
      <c r="J523" s="9"/>
      <c r="K523" s="56"/>
      <c r="L523" s="56"/>
      <c r="M523" s="58"/>
    </row>
    <row r="524" spans="1:13" ht="15" hidden="1" customHeight="1" outlineLevel="1" x14ac:dyDescent="0.35">
      <c r="A524" s="31"/>
      <c r="B524" s="29"/>
      <c r="C524" s="29"/>
      <c r="D524" s="9"/>
      <c r="E524" s="9"/>
      <c r="F524" s="9"/>
      <c r="G524" s="9"/>
      <c r="H524" s="9"/>
      <c r="I524" s="9"/>
      <c r="J524" s="9"/>
      <c r="K524" s="56"/>
      <c r="L524" s="56"/>
      <c r="M524" s="58"/>
    </row>
    <row r="525" spans="1:13" ht="15" hidden="1" customHeight="1" outlineLevel="1" x14ac:dyDescent="0.35">
      <c r="A525" s="31"/>
      <c r="B525" s="29"/>
      <c r="C525" s="29"/>
      <c r="D525" s="9"/>
      <c r="E525" s="9"/>
      <c r="F525" s="9"/>
      <c r="G525" s="9"/>
      <c r="H525" s="9"/>
      <c r="I525" s="9"/>
      <c r="J525" s="9"/>
      <c r="K525" s="56"/>
      <c r="L525" s="56"/>
      <c r="M525" s="58"/>
    </row>
    <row r="526" spans="1:13" ht="15" hidden="1" customHeight="1" outlineLevel="1" x14ac:dyDescent="0.35">
      <c r="A526" s="31"/>
      <c r="B526" s="29"/>
      <c r="C526" s="29"/>
      <c r="D526" s="9"/>
      <c r="E526" s="9"/>
      <c r="F526" s="9"/>
      <c r="G526" s="9"/>
      <c r="H526" s="9"/>
      <c r="I526" s="9"/>
      <c r="J526" s="9"/>
      <c r="K526" s="56"/>
      <c r="L526" s="56"/>
      <c r="M526" s="58"/>
    </row>
    <row r="527" spans="1:13" ht="15" hidden="1" customHeight="1" outlineLevel="1" x14ac:dyDescent="0.35">
      <c r="A527" s="31"/>
      <c r="B527" s="29"/>
      <c r="C527" s="29"/>
      <c r="D527" s="9"/>
      <c r="E527" s="9"/>
      <c r="F527" s="9"/>
      <c r="G527" s="9"/>
      <c r="H527" s="9"/>
      <c r="I527" s="9"/>
      <c r="J527" s="9"/>
      <c r="K527" s="56"/>
      <c r="L527" s="56"/>
      <c r="M527" s="58"/>
    </row>
    <row r="528" spans="1:13" ht="15" hidden="1" customHeight="1" outlineLevel="1" x14ac:dyDescent="0.35">
      <c r="A528" s="31"/>
      <c r="B528" s="29"/>
      <c r="C528" s="29"/>
      <c r="D528" s="9"/>
      <c r="E528" s="9"/>
      <c r="F528" s="9"/>
      <c r="G528" s="9"/>
      <c r="H528" s="9"/>
      <c r="I528" s="9"/>
      <c r="J528" s="9"/>
      <c r="K528" s="56"/>
      <c r="L528" s="56"/>
      <c r="M528" s="58"/>
    </row>
    <row r="529" spans="1:13" ht="15" hidden="1" customHeight="1" outlineLevel="1" x14ac:dyDescent="0.35">
      <c r="A529" s="31"/>
      <c r="B529" s="29"/>
      <c r="C529" s="29"/>
      <c r="D529" s="9"/>
      <c r="E529" s="9"/>
      <c r="F529" s="9"/>
      <c r="G529" s="9"/>
      <c r="H529" s="9"/>
      <c r="I529" s="9"/>
      <c r="J529" s="9"/>
      <c r="K529" s="56"/>
      <c r="L529" s="56"/>
      <c r="M529" s="58"/>
    </row>
    <row r="530" spans="1:13" ht="15" hidden="1" customHeight="1" outlineLevel="1" x14ac:dyDescent="0.35">
      <c r="A530" s="31"/>
      <c r="B530" s="29"/>
      <c r="C530" s="29"/>
      <c r="D530" s="9"/>
      <c r="E530" s="9"/>
      <c r="F530" s="9"/>
      <c r="G530" s="9"/>
      <c r="H530" s="9"/>
      <c r="I530" s="9"/>
      <c r="J530" s="9"/>
      <c r="K530" s="56"/>
      <c r="L530" s="56"/>
      <c r="M530" s="58"/>
    </row>
    <row r="531" spans="1:13" ht="15" hidden="1" customHeight="1" outlineLevel="1" x14ac:dyDescent="0.35">
      <c r="A531" s="31"/>
      <c r="B531" s="29"/>
      <c r="C531" s="29"/>
      <c r="D531" s="9"/>
      <c r="E531" s="9"/>
      <c r="F531" s="9"/>
      <c r="G531" s="9"/>
      <c r="H531" s="9"/>
      <c r="I531" s="9"/>
      <c r="J531" s="9"/>
      <c r="K531" s="56"/>
      <c r="L531" s="56"/>
      <c r="M531" s="58"/>
    </row>
    <row r="532" spans="1:13" ht="15" hidden="1" customHeight="1" outlineLevel="1" x14ac:dyDescent="0.35">
      <c r="A532" s="31"/>
      <c r="B532" s="29"/>
      <c r="C532" s="29"/>
      <c r="D532" s="9"/>
      <c r="E532" s="9"/>
      <c r="F532" s="9"/>
      <c r="G532" s="9"/>
      <c r="H532" s="9"/>
      <c r="I532" s="9"/>
      <c r="J532" s="9"/>
      <c r="K532" s="56"/>
      <c r="L532" s="56"/>
      <c r="M532" s="58"/>
    </row>
    <row r="533" spans="1:13" ht="15" hidden="1" customHeight="1" outlineLevel="1" x14ac:dyDescent="0.35">
      <c r="A533" s="31"/>
      <c r="B533" s="29"/>
      <c r="C533" s="29"/>
      <c r="D533" s="9"/>
      <c r="E533" s="9"/>
      <c r="F533" s="9"/>
      <c r="G533" s="9"/>
      <c r="H533" s="9"/>
      <c r="I533" s="9"/>
      <c r="J533" s="9"/>
      <c r="K533" s="56"/>
      <c r="L533" s="56"/>
      <c r="M533" s="58"/>
    </row>
    <row r="534" spans="1:13" ht="15" hidden="1" customHeight="1" outlineLevel="1" x14ac:dyDescent="0.35">
      <c r="A534" s="31"/>
      <c r="B534" s="29"/>
      <c r="C534" s="29"/>
      <c r="D534" s="9"/>
      <c r="E534" s="9"/>
      <c r="F534" s="9"/>
      <c r="G534" s="9"/>
      <c r="H534" s="9"/>
      <c r="I534" s="9"/>
      <c r="J534" s="9"/>
      <c r="K534" s="56"/>
      <c r="L534" s="56"/>
      <c r="M534" s="58"/>
    </row>
    <row r="535" spans="1:13" ht="15" hidden="1" customHeight="1" outlineLevel="1" x14ac:dyDescent="0.35">
      <c r="A535" s="31"/>
      <c r="B535" s="29"/>
      <c r="C535" s="29"/>
      <c r="D535" s="9"/>
      <c r="E535" s="9"/>
      <c r="F535" s="9"/>
      <c r="G535" s="9"/>
      <c r="H535" s="9"/>
      <c r="I535" s="9"/>
      <c r="J535" s="9"/>
      <c r="K535" s="56"/>
      <c r="L535" s="56"/>
      <c r="M535" s="58"/>
    </row>
    <row r="536" spans="1:13" ht="15" hidden="1" customHeight="1" outlineLevel="1" x14ac:dyDescent="0.35">
      <c r="A536" s="31"/>
      <c r="B536" s="29"/>
      <c r="C536" s="29"/>
      <c r="D536" s="9"/>
      <c r="E536" s="9"/>
      <c r="F536" s="9"/>
      <c r="G536" s="9"/>
      <c r="H536" s="9"/>
      <c r="I536" s="9"/>
      <c r="J536" s="9"/>
      <c r="K536" s="56"/>
      <c r="L536" s="56"/>
      <c r="M536" s="58"/>
    </row>
    <row r="537" spans="1:13" ht="15" hidden="1" customHeight="1" outlineLevel="1" x14ac:dyDescent="0.35">
      <c r="A537" s="31"/>
      <c r="B537" s="29"/>
      <c r="C537" s="29"/>
      <c r="D537" s="9"/>
      <c r="E537" s="9"/>
      <c r="F537" s="9"/>
      <c r="G537" s="9"/>
      <c r="H537" s="9"/>
      <c r="I537" s="9"/>
      <c r="J537" s="9"/>
      <c r="K537" s="56"/>
      <c r="L537" s="56"/>
      <c r="M537" s="58"/>
    </row>
    <row r="538" spans="1:13" ht="15" hidden="1" customHeight="1" outlineLevel="1" x14ac:dyDescent="0.35">
      <c r="A538" s="31"/>
      <c r="B538" s="29"/>
      <c r="C538" s="29"/>
      <c r="D538" s="9"/>
      <c r="E538" s="9"/>
      <c r="F538" s="9"/>
      <c r="G538" s="9"/>
      <c r="H538" s="9"/>
      <c r="I538" s="9"/>
      <c r="J538" s="9"/>
      <c r="K538" s="56"/>
      <c r="L538" s="56"/>
      <c r="M538" s="58"/>
    </row>
    <row r="539" spans="1:13" ht="15" hidden="1" customHeight="1" outlineLevel="1" x14ac:dyDescent="0.35">
      <c r="A539" s="31"/>
      <c r="B539" s="29"/>
      <c r="C539" s="29"/>
      <c r="D539" s="9"/>
      <c r="E539" s="9"/>
      <c r="F539" s="9"/>
      <c r="G539" s="9"/>
      <c r="H539" s="9"/>
      <c r="I539" s="9"/>
      <c r="J539" s="9"/>
      <c r="K539" s="56"/>
      <c r="L539" s="56"/>
      <c r="M539" s="58"/>
    </row>
    <row r="540" spans="1:13" ht="15" hidden="1" customHeight="1" outlineLevel="1" x14ac:dyDescent="0.35">
      <c r="A540" s="31"/>
      <c r="B540" s="29"/>
      <c r="C540" s="29"/>
      <c r="D540" s="9"/>
      <c r="E540" s="9"/>
      <c r="F540" s="9"/>
      <c r="G540" s="9"/>
      <c r="H540" s="9"/>
      <c r="I540" s="9"/>
      <c r="J540" s="9"/>
      <c r="K540" s="56"/>
      <c r="L540" s="56"/>
      <c r="M540" s="58"/>
    </row>
    <row r="541" spans="1:13" ht="15" hidden="1" customHeight="1" outlineLevel="1" x14ac:dyDescent="0.35">
      <c r="A541" s="31"/>
      <c r="B541" s="29"/>
      <c r="C541" s="29"/>
      <c r="D541" s="9"/>
      <c r="E541" s="9"/>
      <c r="F541" s="9"/>
      <c r="G541" s="9"/>
      <c r="H541" s="9"/>
      <c r="I541" s="9"/>
      <c r="J541" s="9"/>
      <c r="K541" s="56"/>
      <c r="L541" s="56"/>
      <c r="M541" s="58"/>
    </row>
    <row r="542" spans="1:13" ht="15" hidden="1" customHeight="1" outlineLevel="1" x14ac:dyDescent="0.35">
      <c r="A542" s="31"/>
      <c r="B542" s="29"/>
      <c r="C542" s="29"/>
      <c r="D542" s="9"/>
      <c r="E542" s="9"/>
      <c r="F542" s="9"/>
      <c r="G542" s="9"/>
      <c r="H542" s="9"/>
      <c r="I542" s="9"/>
      <c r="J542" s="9"/>
      <c r="K542" s="56"/>
      <c r="L542" s="56"/>
      <c r="M542" s="58"/>
    </row>
    <row r="543" spans="1:13" ht="15" hidden="1" customHeight="1" outlineLevel="1" x14ac:dyDescent="0.35">
      <c r="A543" s="31"/>
      <c r="B543" s="29"/>
      <c r="C543" s="29"/>
      <c r="D543" s="9"/>
      <c r="E543" s="9"/>
      <c r="F543" s="9"/>
      <c r="G543" s="9"/>
      <c r="H543" s="9"/>
      <c r="I543" s="9"/>
      <c r="J543" s="9"/>
      <c r="K543" s="56"/>
      <c r="L543" s="56"/>
      <c r="M543" s="58"/>
    </row>
    <row r="544" spans="1:13" ht="15" hidden="1" customHeight="1" outlineLevel="1" x14ac:dyDescent="0.35">
      <c r="A544" s="31"/>
      <c r="B544" s="29"/>
      <c r="C544" s="29"/>
      <c r="D544" s="9"/>
      <c r="E544" s="9"/>
      <c r="F544" s="9"/>
      <c r="G544" s="9"/>
      <c r="H544" s="9"/>
      <c r="I544" s="9"/>
      <c r="J544" s="9"/>
      <c r="K544" s="56"/>
      <c r="L544" s="56"/>
      <c r="M544" s="58"/>
    </row>
    <row r="545" spans="1:13" ht="15" hidden="1" customHeight="1" outlineLevel="1" x14ac:dyDescent="0.35">
      <c r="A545" s="31"/>
      <c r="B545" s="29"/>
      <c r="C545" s="29"/>
      <c r="D545" s="9"/>
      <c r="E545" s="9"/>
      <c r="F545" s="9"/>
      <c r="G545" s="9"/>
      <c r="H545" s="9"/>
      <c r="I545" s="9"/>
      <c r="J545" s="9"/>
      <c r="K545" s="56"/>
      <c r="L545" s="56"/>
      <c r="M545" s="58"/>
    </row>
    <row r="546" spans="1:13" collapsed="1" x14ac:dyDescent="0.35">
      <c r="A546" s="31"/>
      <c r="B546" s="29"/>
      <c r="C546" s="29"/>
      <c r="D546" s="9"/>
      <c r="E546" s="9"/>
      <c r="F546" s="9"/>
      <c r="G546" s="9"/>
      <c r="H546" s="9"/>
      <c r="I546" s="9"/>
      <c r="J546" s="9"/>
      <c r="K546" s="56"/>
      <c r="L546" s="56"/>
      <c r="M546" s="58"/>
    </row>
    <row r="547" spans="1:13" x14ac:dyDescent="0.35">
      <c r="A547" s="31"/>
      <c r="B547" s="29"/>
      <c r="C547" s="29"/>
      <c r="D547" s="9"/>
      <c r="E547" s="9"/>
      <c r="F547" s="9"/>
      <c r="G547" s="9"/>
      <c r="H547" s="9"/>
      <c r="I547" s="9"/>
      <c r="J547" s="9"/>
      <c r="K547" s="56"/>
      <c r="L547" s="56"/>
      <c r="M547" s="58"/>
    </row>
    <row r="548" spans="1:13" ht="15" hidden="1" customHeight="1" outlineLevel="1" x14ac:dyDescent="0.35">
      <c r="A548" s="31"/>
      <c r="B548" s="29"/>
      <c r="C548" s="29"/>
      <c r="D548" s="9"/>
      <c r="E548" s="9"/>
      <c r="F548" s="9"/>
      <c r="G548" s="9"/>
      <c r="H548" s="9"/>
      <c r="I548" s="9"/>
      <c r="J548" s="9"/>
      <c r="K548" s="56"/>
      <c r="L548" s="56"/>
      <c r="M548" s="58"/>
    </row>
    <row r="549" spans="1:13" ht="15" hidden="1" customHeight="1" outlineLevel="1" x14ac:dyDescent="0.35">
      <c r="A549" s="31"/>
      <c r="B549" s="29"/>
      <c r="C549" s="29"/>
      <c r="D549" s="9"/>
      <c r="E549" s="9"/>
      <c r="F549" s="9"/>
      <c r="G549" s="9"/>
      <c r="H549" s="9"/>
      <c r="I549" s="9"/>
      <c r="J549" s="9"/>
      <c r="K549" s="56"/>
      <c r="L549" s="56"/>
      <c r="M549" s="58"/>
    </row>
    <row r="550" spans="1:13" ht="15" hidden="1" customHeight="1" outlineLevel="1" x14ac:dyDescent="0.35">
      <c r="A550" s="31"/>
      <c r="B550" s="29"/>
      <c r="C550" s="29"/>
      <c r="D550" s="9"/>
      <c r="E550" s="9"/>
      <c r="F550" s="9"/>
      <c r="G550" s="9"/>
      <c r="H550" s="9"/>
      <c r="I550" s="9"/>
      <c r="J550" s="9"/>
      <c r="K550" s="56"/>
      <c r="L550" s="56"/>
      <c r="M550" s="58"/>
    </row>
    <row r="551" spans="1:13" ht="15" hidden="1" customHeight="1" outlineLevel="1" x14ac:dyDescent="0.35">
      <c r="A551" s="31"/>
      <c r="B551" s="29"/>
      <c r="C551" s="29"/>
      <c r="D551" s="9"/>
      <c r="E551" s="9"/>
      <c r="F551" s="9"/>
      <c r="G551" s="9"/>
      <c r="H551" s="9"/>
      <c r="I551" s="9"/>
      <c r="J551" s="9"/>
      <c r="K551" s="56"/>
      <c r="L551" s="56"/>
      <c r="M551" s="58"/>
    </row>
    <row r="552" spans="1:13" ht="15" hidden="1" customHeight="1" outlineLevel="1" x14ac:dyDescent="0.35">
      <c r="A552" s="31"/>
      <c r="B552" s="29"/>
      <c r="C552" s="29"/>
      <c r="D552" s="9"/>
      <c r="E552" s="9"/>
      <c r="F552" s="9"/>
      <c r="G552" s="9"/>
      <c r="H552" s="9"/>
      <c r="I552" s="9"/>
      <c r="J552" s="9"/>
      <c r="K552" s="56"/>
      <c r="L552" s="56"/>
      <c r="M552" s="58"/>
    </row>
    <row r="553" spans="1:13" ht="15" hidden="1" customHeight="1" outlineLevel="1" x14ac:dyDescent="0.35">
      <c r="A553" s="31"/>
      <c r="B553" s="29"/>
      <c r="C553" s="29"/>
      <c r="D553" s="9"/>
      <c r="E553" s="9"/>
      <c r="F553" s="9"/>
      <c r="G553" s="9"/>
      <c r="H553" s="9"/>
      <c r="I553" s="9"/>
      <c r="J553" s="9"/>
      <c r="K553" s="56"/>
      <c r="L553" s="56"/>
      <c r="M553" s="58"/>
    </row>
    <row r="554" spans="1:13" ht="15" hidden="1" customHeight="1" outlineLevel="1" x14ac:dyDescent="0.35">
      <c r="A554" s="31"/>
      <c r="B554" s="29"/>
      <c r="C554" s="29"/>
      <c r="D554" s="9"/>
      <c r="E554" s="9"/>
      <c r="F554" s="9"/>
      <c r="G554" s="9"/>
      <c r="H554" s="9"/>
      <c r="I554" s="9"/>
      <c r="J554" s="9"/>
      <c r="K554" s="56"/>
      <c r="L554" s="56"/>
      <c r="M554" s="58"/>
    </row>
    <row r="555" spans="1:13" ht="15" hidden="1" customHeight="1" outlineLevel="1" x14ac:dyDescent="0.35">
      <c r="A555" s="31"/>
      <c r="B555" s="29"/>
      <c r="C555" s="29"/>
      <c r="D555" s="9"/>
      <c r="E555" s="9"/>
      <c r="F555" s="9"/>
      <c r="G555" s="9"/>
      <c r="H555" s="9"/>
      <c r="I555" s="9"/>
      <c r="J555" s="9"/>
      <c r="K555" s="56"/>
      <c r="L555" s="56"/>
      <c r="M555" s="58"/>
    </row>
    <row r="556" spans="1:13" ht="15" hidden="1" customHeight="1" outlineLevel="1" x14ac:dyDescent="0.35">
      <c r="A556" s="31"/>
      <c r="B556" s="29"/>
      <c r="C556" s="29"/>
      <c r="D556" s="9"/>
      <c r="E556" s="9"/>
      <c r="F556" s="9"/>
      <c r="G556" s="9"/>
      <c r="H556" s="9"/>
      <c r="I556" s="9"/>
      <c r="J556" s="9"/>
      <c r="K556" s="56"/>
      <c r="L556" s="56"/>
      <c r="M556" s="58"/>
    </row>
    <row r="557" spans="1:13" ht="15" hidden="1" customHeight="1" outlineLevel="1" x14ac:dyDescent="0.35">
      <c r="A557" s="31"/>
      <c r="B557" s="29"/>
      <c r="C557" s="29"/>
      <c r="D557" s="9"/>
      <c r="E557" s="9"/>
      <c r="F557" s="9"/>
      <c r="G557" s="9"/>
      <c r="H557" s="9"/>
      <c r="I557" s="9"/>
      <c r="J557" s="9"/>
      <c r="K557" s="56"/>
      <c r="L557" s="56"/>
      <c r="M557" s="58"/>
    </row>
    <row r="558" spans="1:13" ht="15" hidden="1" customHeight="1" outlineLevel="1" x14ac:dyDescent="0.35">
      <c r="A558" s="31"/>
      <c r="B558" s="29"/>
      <c r="C558" s="29"/>
      <c r="D558" s="9"/>
      <c r="E558" s="9"/>
      <c r="F558" s="9"/>
      <c r="G558" s="9"/>
      <c r="H558" s="9"/>
      <c r="I558" s="9"/>
      <c r="J558" s="9"/>
      <c r="K558" s="56"/>
      <c r="L558" s="56"/>
      <c r="M558" s="58"/>
    </row>
    <row r="559" spans="1:13" ht="15" hidden="1" customHeight="1" outlineLevel="1" x14ac:dyDescent="0.35">
      <c r="A559" s="31"/>
      <c r="B559" s="29"/>
      <c r="C559" s="29"/>
      <c r="D559" s="9"/>
      <c r="E559" s="9"/>
      <c r="F559" s="9"/>
      <c r="G559" s="9"/>
      <c r="H559" s="9"/>
      <c r="I559" s="9"/>
      <c r="J559" s="9"/>
      <c r="K559" s="56"/>
      <c r="L559" s="56"/>
      <c r="M559" s="58"/>
    </row>
    <row r="560" spans="1:13" ht="15" hidden="1" customHeight="1" outlineLevel="1" x14ac:dyDescent="0.35">
      <c r="A560" s="31"/>
      <c r="B560" s="29"/>
      <c r="C560" s="29"/>
      <c r="D560" s="9"/>
      <c r="E560" s="9"/>
      <c r="F560" s="9"/>
      <c r="G560" s="9"/>
      <c r="H560" s="9"/>
      <c r="I560" s="9"/>
      <c r="J560" s="9"/>
      <c r="K560" s="56"/>
      <c r="L560" s="56"/>
      <c r="M560" s="58"/>
    </row>
    <row r="561" spans="1:13" ht="15" hidden="1" customHeight="1" outlineLevel="1" x14ac:dyDescent="0.35">
      <c r="A561" s="31"/>
      <c r="B561" s="29"/>
      <c r="C561" s="29"/>
      <c r="D561" s="9"/>
      <c r="E561" s="9"/>
      <c r="F561" s="9"/>
      <c r="G561" s="9"/>
      <c r="H561" s="9"/>
      <c r="I561" s="9"/>
      <c r="J561" s="9"/>
      <c r="K561" s="56"/>
      <c r="L561" s="56"/>
      <c r="M561" s="58"/>
    </row>
    <row r="562" spans="1:13" ht="15" hidden="1" customHeight="1" outlineLevel="1" x14ac:dyDescent="0.35">
      <c r="A562" s="31"/>
      <c r="B562" s="29"/>
      <c r="C562" s="29"/>
      <c r="D562" s="9"/>
      <c r="E562" s="9"/>
      <c r="F562" s="9"/>
      <c r="G562" s="9"/>
      <c r="H562" s="9"/>
      <c r="I562" s="9"/>
      <c r="J562" s="9"/>
      <c r="K562" s="56"/>
      <c r="L562" s="56"/>
      <c r="M562" s="58"/>
    </row>
    <row r="563" spans="1:13" ht="15" hidden="1" customHeight="1" outlineLevel="1" x14ac:dyDescent="0.35">
      <c r="A563" s="31"/>
      <c r="B563" s="29"/>
      <c r="C563" s="29"/>
      <c r="D563" s="9"/>
      <c r="E563" s="9"/>
      <c r="F563" s="9"/>
      <c r="G563" s="9"/>
      <c r="H563" s="9"/>
      <c r="I563" s="9"/>
      <c r="J563" s="9"/>
      <c r="K563" s="56"/>
      <c r="L563" s="56"/>
      <c r="M563" s="58"/>
    </row>
    <row r="564" spans="1:13" ht="15" hidden="1" customHeight="1" outlineLevel="1" x14ac:dyDescent="0.35">
      <c r="A564" s="31"/>
      <c r="B564" s="29"/>
      <c r="C564" s="29"/>
      <c r="D564" s="9"/>
      <c r="E564" s="9"/>
      <c r="F564" s="9"/>
      <c r="G564" s="9"/>
      <c r="H564" s="9"/>
      <c r="I564" s="9"/>
      <c r="J564" s="9"/>
      <c r="K564" s="56"/>
      <c r="L564" s="56"/>
      <c r="M564" s="58"/>
    </row>
    <row r="565" spans="1:13" ht="15" hidden="1" customHeight="1" outlineLevel="1" x14ac:dyDescent="0.35">
      <c r="A565" s="31"/>
      <c r="B565" s="29"/>
      <c r="C565" s="29"/>
      <c r="D565" s="9"/>
      <c r="E565" s="9"/>
      <c r="F565" s="9"/>
      <c r="G565" s="9"/>
      <c r="H565" s="9"/>
      <c r="I565" s="9"/>
      <c r="J565" s="9"/>
      <c r="K565" s="56"/>
      <c r="L565" s="56"/>
      <c r="M565" s="58"/>
    </row>
    <row r="566" spans="1:13" ht="15" hidden="1" customHeight="1" outlineLevel="1" x14ac:dyDescent="0.35">
      <c r="A566" s="31"/>
      <c r="B566" s="29"/>
      <c r="C566" s="29"/>
      <c r="D566" s="9"/>
      <c r="E566" s="9"/>
      <c r="F566" s="9"/>
      <c r="G566" s="9"/>
      <c r="H566" s="9"/>
      <c r="I566" s="9"/>
      <c r="J566" s="9"/>
      <c r="K566" s="56"/>
      <c r="L566" s="56"/>
      <c r="M566" s="58"/>
    </row>
    <row r="567" spans="1:13" ht="15" hidden="1" customHeight="1" outlineLevel="1" x14ac:dyDescent="0.35">
      <c r="A567" s="31"/>
      <c r="B567" s="29"/>
      <c r="C567" s="29"/>
      <c r="D567" s="9"/>
      <c r="E567" s="9"/>
      <c r="F567" s="9"/>
      <c r="G567" s="9"/>
      <c r="H567" s="9"/>
      <c r="I567" s="9"/>
      <c r="J567" s="9"/>
      <c r="K567" s="56"/>
      <c r="L567" s="56"/>
      <c r="M567" s="58"/>
    </row>
    <row r="568" spans="1:13" ht="15" hidden="1" customHeight="1" outlineLevel="1" x14ac:dyDescent="0.35">
      <c r="A568" s="31"/>
      <c r="B568" s="29"/>
      <c r="C568" s="29"/>
      <c r="D568" s="9"/>
      <c r="E568" s="9"/>
      <c r="F568" s="9"/>
      <c r="G568" s="9"/>
      <c r="H568" s="9"/>
      <c r="I568" s="9"/>
      <c r="J568" s="9"/>
      <c r="K568" s="56"/>
      <c r="L568" s="56"/>
      <c r="M568" s="58"/>
    </row>
    <row r="569" spans="1:13" ht="15" hidden="1" customHeight="1" outlineLevel="1" x14ac:dyDescent="0.35">
      <c r="A569" s="31"/>
      <c r="B569" s="29"/>
      <c r="C569" s="29"/>
      <c r="D569" s="9"/>
      <c r="E569" s="9"/>
      <c r="F569" s="9"/>
      <c r="G569" s="9"/>
      <c r="H569" s="9"/>
      <c r="I569" s="9"/>
      <c r="J569" s="9"/>
      <c r="K569" s="56"/>
      <c r="L569" s="56"/>
      <c r="M569" s="58"/>
    </row>
    <row r="570" spans="1:13" ht="15" hidden="1" customHeight="1" outlineLevel="1" x14ac:dyDescent="0.35">
      <c r="A570" s="31"/>
      <c r="B570" s="29"/>
      <c r="C570" s="29"/>
      <c r="D570" s="9"/>
      <c r="E570" s="9"/>
      <c r="F570" s="9"/>
      <c r="G570" s="9"/>
      <c r="H570" s="9"/>
      <c r="I570" s="9"/>
      <c r="J570" s="9"/>
      <c r="K570" s="56"/>
      <c r="L570" s="56"/>
      <c r="M570" s="58"/>
    </row>
    <row r="571" spans="1:13" ht="15" hidden="1" customHeight="1" outlineLevel="1" x14ac:dyDescent="0.35">
      <c r="A571" s="31"/>
      <c r="B571" s="29"/>
      <c r="C571" s="29"/>
      <c r="D571" s="9"/>
      <c r="E571" s="9"/>
      <c r="F571" s="9"/>
      <c r="G571" s="9"/>
      <c r="H571" s="9"/>
      <c r="I571" s="9"/>
      <c r="J571" s="9"/>
      <c r="K571" s="56"/>
      <c r="L571" s="56"/>
      <c r="M571" s="58"/>
    </row>
    <row r="572" spans="1:13" ht="15" hidden="1" customHeight="1" outlineLevel="1" x14ac:dyDescent="0.35">
      <c r="A572" s="31"/>
      <c r="B572" s="29"/>
      <c r="C572" s="29"/>
      <c r="D572" s="9"/>
      <c r="E572" s="9"/>
      <c r="F572" s="9"/>
      <c r="G572" s="9"/>
      <c r="H572" s="9"/>
      <c r="I572" s="9"/>
      <c r="J572" s="9"/>
      <c r="K572" s="56"/>
      <c r="L572" s="56"/>
      <c r="M572" s="58"/>
    </row>
    <row r="573" spans="1:13" ht="15" hidden="1" customHeight="1" outlineLevel="1" x14ac:dyDescent="0.35">
      <c r="A573" s="31"/>
      <c r="B573" s="29"/>
      <c r="C573" s="29"/>
      <c r="D573" s="9"/>
      <c r="E573" s="9"/>
      <c r="F573" s="9"/>
      <c r="G573" s="9"/>
      <c r="H573" s="9"/>
      <c r="I573" s="9"/>
      <c r="J573" s="9"/>
      <c r="K573" s="56"/>
      <c r="L573" s="56"/>
      <c r="M573" s="58"/>
    </row>
    <row r="574" spans="1:13" ht="15" hidden="1" customHeight="1" outlineLevel="1" x14ac:dyDescent="0.35">
      <c r="A574" s="31"/>
      <c r="B574" s="29"/>
      <c r="C574" s="29"/>
      <c r="D574" s="9"/>
      <c r="E574" s="9"/>
      <c r="F574" s="9"/>
      <c r="G574" s="9"/>
      <c r="H574" s="9"/>
      <c r="I574" s="9"/>
      <c r="J574" s="9"/>
      <c r="K574" s="56"/>
      <c r="L574" s="56"/>
      <c r="M574" s="58"/>
    </row>
    <row r="575" spans="1:13" ht="15" hidden="1" customHeight="1" outlineLevel="1" x14ac:dyDescent="0.35">
      <c r="A575" s="31"/>
      <c r="B575" s="29"/>
      <c r="C575" s="29"/>
      <c r="D575" s="9"/>
      <c r="E575" s="9"/>
      <c r="F575" s="9"/>
      <c r="G575" s="9"/>
      <c r="H575" s="9"/>
      <c r="I575" s="9"/>
      <c r="J575" s="9"/>
      <c r="K575" s="56"/>
      <c r="L575" s="56"/>
      <c r="M575" s="58"/>
    </row>
    <row r="576" spans="1:13" ht="15" hidden="1" customHeight="1" outlineLevel="1" x14ac:dyDescent="0.35">
      <c r="A576" s="31"/>
      <c r="B576" s="29"/>
      <c r="C576" s="29"/>
      <c r="D576" s="9"/>
      <c r="E576" s="9"/>
      <c r="F576" s="9"/>
      <c r="G576" s="9"/>
      <c r="H576" s="9"/>
      <c r="I576" s="9"/>
      <c r="J576" s="9"/>
      <c r="K576" s="56"/>
      <c r="L576" s="56"/>
      <c r="M576" s="58"/>
    </row>
    <row r="577" spans="1:13" ht="15" hidden="1" customHeight="1" outlineLevel="1" x14ac:dyDescent="0.35">
      <c r="A577" s="31"/>
      <c r="B577" s="29"/>
      <c r="C577" s="29"/>
      <c r="D577" s="9"/>
      <c r="E577" s="9"/>
      <c r="F577" s="9"/>
      <c r="G577" s="9"/>
      <c r="H577" s="9"/>
      <c r="I577" s="9"/>
      <c r="J577" s="9"/>
      <c r="K577" s="56"/>
      <c r="L577" s="56"/>
      <c r="M577" s="58"/>
    </row>
    <row r="578" spans="1:13" ht="15" hidden="1" customHeight="1" outlineLevel="1" x14ac:dyDescent="0.35">
      <c r="A578" s="31"/>
      <c r="B578" s="29"/>
      <c r="C578" s="29"/>
      <c r="D578" s="9"/>
      <c r="E578" s="9"/>
      <c r="F578" s="9"/>
      <c r="G578" s="9"/>
      <c r="H578" s="9"/>
      <c r="I578" s="9"/>
      <c r="J578" s="9"/>
      <c r="K578" s="56"/>
      <c r="L578" s="56"/>
      <c r="M578" s="58"/>
    </row>
    <row r="579" spans="1:13" ht="15" hidden="1" customHeight="1" outlineLevel="1" x14ac:dyDescent="0.35">
      <c r="A579" s="31"/>
      <c r="B579" s="29"/>
      <c r="C579" s="29"/>
      <c r="D579" s="9"/>
      <c r="E579" s="9"/>
      <c r="F579" s="9"/>
      <c r="G579" s="9"/>
      <c r="H579" s="9"/>
      <c r="I579" s="9"/>
      <c r="J579" s="9"/>
      <c r="K579" s="56"/>
      <c r="L579" s="56"/>
      <c r="M579" s="58"/>
    </row>
    <row r="580" spans="1:13" ht="15" hidden="1" customHeight="1" outlineLevel="1" x14ac:dyDescent="0.35">
      <c r="A580" s="31"/>
      <c r="B580" s="29"/>
      <c r="C580" s="29"/>
      <c r="D580" s="9"/>
      <c r="E580" s="9"/>
      <c r="F580" s="9"/>
      <c r="G580" s="9"/>
      <c r="H580" s="9"/>
      <c r="I580" s="9"/>
      <c r="J580" s="9"/>
      <c r="K580" s="56"/>
      <c r="L580" s="56"/>
      <c r="M580" s="58"/>
    </row>
    <row r="581" spans="1:13" ht="15" hidden="1" customHeight="1" outlineLevel="1" x14ac:dyDescent="0.35">
      <c r="A581" s="31"/>
      <c r="B581" s="29"/>
      <c r="C581" s="29"/>
      <c r="D581" s="9"/>
      <c r="E581" s="9"/>
      <c r="F581" s="9"/>
      <c r="G581" s="9"/>
      <c r="H581" s="9"/>
      <c r="I581" s="9"/>
      <c r="J581" s="9"/>
      <c r="K581" s="56"/>
      <c r="L581" s="56"/>
      <c r="M581" s="58"/>
    </row>
    <row r="582" spans="1:13" ht="15" hidden="1" customHeight="1" outlineLevel="1" x14ac:dyDescent="0.35">
      <c r="A582" s="31"/>
      <c r="B582" s="29"/>
      <c r="C582" s="29"/>
      <c r="D582" s="9"/>
      <c r="E582" s="9"/>
      <c r="F582" s="9"/>
      <c r="G582" s="9"/>
      <c r="H582" s="9"/>
      <c r="I582" s="9"/>
      <c r="J582" s="9"/>
      <c r="K582" s="56"/>
      <c r="L582" s="56"/>
      <c r="M582" s="58"/>
    </row>
    <row r="583" spans="1:13" ht="15" hidden="1" customHeight="1" outlineLevel="1" x14ac:dyDescent="0.35">
      <c r="A583" s="31"/>
      <c r="B583" s="29"/>
      <c r="C583" s="29"/>
      <c r="D583" s="9"/>
      <c r="E583" s="9"/>
      <c r="F583" s="9"/>
      <c r="G583" s="9"/>
      <c r="H583" s="9"/>
      <c r="I583" s="9"/>
      <c r="J583" s="9"/>
      <c r="K583" s="56"/>
      <c r="L583" s="56"/>
      <c r="M583" s="58"/>
    </row>
    <row r="584" spans="1:13" ht="15" hidden="1" customHeight="1" outlineLevel="1" x14ac:dyDescent="0.35">
      <c r="A584" s="31"/>
      <c r="B584" s="29"/>
      <c r="C584" s="29"/>
      <c r="D584" s="9"/>
      <c r="E584" s="9"/>
      <c r="F584" s="9"/>
      <c r="G584" s="9"/>
      <c r="H584" s="9"/>
      <c r="I584" s="9"/>
      <c r="J584" s="9"/>
      <c r="K584" s="56"/>
      <c r="L584" s="56"/>
      <c r="M584" s="58"/>
    </row>
    <row r="585" spans="1:13" ht="15" hidden="1" customHeight="1" outlineLevel="1" x14ac:dyDescent="0.35">
      <c r="A585" s="31"/>
      <c r="B585" s="29"/>
      <c r="C585" s="29"/>
      <c r="D585" s="9"/>
      <c r="E585" s="9"/>
      <c r="F585" s="9"/>
      <c r="G585" s="9"/>
      <c r="H585" s="9"/>
      <c r="I585" s="9"/>
      <c r="J585" s="9"/>
      <c r="K585" s="56"/>
      <c r="L585" s="56"/>
      <c r="M585" s="58"/>
    </row>
    <row r="586" spans="1:13" ht="15" hidden="1" customHeight="1" outlineLevel="1" x14ac:dyDescent="0.35">
      <c r="A586" s="31"/>
      <c r="B586" s="29"/>
      <c r="C586" s="29"/>
      <c r="D586" s="9"/>
      <c r="E586" s="9"/>
      <c r="F586" s="9"/>
      <c r="G586" s="9"/>
      <c r="H586" s="9"/>
      <c r="I586" s="9"/>
      <c r="J586" s="9"/>
      <c r="K586" s="56"/>
      <c r="L586" s="56"/>
      <c r="M586" s="58"/>
    </row>
    <row r="587" spans="1:13" ht="15" hidden="1" customHeight="1" outlineLevel="1" x14ac:dyDescent="0.35">
      <c r="A587" s="31"/>
      <c r="B587" s="29"/>
      <c r="C587" s="29"/>
      <c r="D587" s="9"/>
      <c r="E587" s="9"/>
      <c r="F587" s="9"/>
      <c r="G587" s="9"/>
      <c r="H587" s="9"/>
      <c r="I587" s="9"/>
      <c r="J587" s="9"/>
      <c r="K587" s="56"/>
      <c r="L587" s="56"/>
      <c r="M587" s="58"/>
    </row>
    <row r="588" spans="1:13" ht="15" hidden="1" customHeight="1" outlineLevel="1" x14ac:dyDescent="0.35">
      <c r="A588" s="31"/>
      <c r="B588" s="29"/>
      <c r="C588" s="29"/>
      <c r="D588" s="9"/>
      <c r="E588" s="9"/>
      <c r="F588" s="9"/>
      <c r="G588" s="9"/>
      <c r="H588" s="9"/>
      <c r="I588" s="9"/>
      <c r="J588" s="9"/>
      <c r="K588" s="56"/>
      <c r="L588" s="56"/>
      <c r="M588" s="58"/>
    </row>
    <row r="589" spans="1:13" ht="15" hidden="1" customHeight="1" outlineLevel="1" x14ac:dyDescent="0.35">
      <c r="A589" s="31"/>
      <c r="B589" s="29"/>
      <c r="C589" s="29"/>
      <c r="D589" s="9"/>
      <c r="E589" s="9"/>
      <c r="F589" s="9"/>
      <c r="G589" s="9"/>
      <c r="H589" s="9"/>
      <c r="I589" s="9"/>
      <c r="J589" s="9"/>
      <c r="K589" s="56"/>
      <c r="L589" s="56"/>
      <c r="M589" s="58"/>
    </row>
    <row r="590" spans="1:13" ht="15" hidden="1" customHeight="1" outlineLevel="1" x14ac:dyDescent="0.35">
      <c r="A590" s="31"/>
      <c r="B590" s="29"/>
      <c r="C590" s="29"/>
      <c r="D590" s="9"/>
      <c r="E590" s="9"/>
      <c r="F590" s="9"/>
      <c r="G590" s="9"/>
      <c r="H590" s="9"/>
      <c r="I590" s="9"/>
      <c r="J590" s="9"/>
      <c r="K590" s="56"/>
      <c r="L590" s="56"/>
      <c r="M590" s="58"/>
    </row>
    <row r="591" spans="1:13" ht="15" hidden="1" customHeight="1" outlineLevel="1" x14ac:dyDescent="0.35">
      <c r="A591" s="31"/>
      <c r="B591" s="29"/>
      <c r="C591" s="29"/>
      <c r="D591" s="9"/>
      <c r="E591" s="9"/>
      <c r="F591" s="9"/>
      <c r="G591" s="9"/>
      <c r="H591" s="9"/>
      <c r="I591" s="9"/>
      <c r="J591" s="9"/>
      <c r="K591" s="56"/>
      <c r="L591" s="56"/>
      <c r="M591" s="58"/>
    </row>
    <row r="592" spans="1:13" ht="15" hidden="1" customHeight="1" outlineLevel="1" x14ac:dyDescent="0.35">
      <c r="A592" s="31"/>
      <c r="B592" s="29"/>
      <c r="C592" s="29"/>
      <c r="D592" s="9"/>
      <c r="E592" s="9"/>
      <c r="F592" s="9"/>
      <c r="G592" s="9"/>
      <c r="H592" s="9"/>
      <c r="I592" s="9"/>
      <c r="J592" s="9"/>
      <c r="K592" s="56"/>
      <c r="L592" s="56"/>
      <c r="M592" s="58"/>
    </row>
    <row r="593" spans="1:13" ht="15" hidden="1" customHeight="1" outlineLevel="1" x14ac:dyDescent="0.35">
      <c r="A593" s="31"/>
      <c r="B593" s="29"/>
      <c r="C593" s="29"/>
      <c r="D593" s="9"/>
      <c r="E593" s="9"/>
      <c r="F593" s="9"/>
      <c r="G593" s="9"/>
      <c r="H593" s="9"/>
      <c r="I593" s="9"/>
      <c r="J593" s="9"/>
      <c r="K593" s="56"/>
      <c r="L593" s="56"/>
      <c r="M593" s="58"/>
    </row>
    <row r="594" spans="1:13" ht="15" hidden="1" customHeight="1" outlineLevel="1" x14ac:dyDescent="0.35">
      <c r="A594" s="31"/>
      <c r="B594" s="29"/>
      <c r="C594" s="29"/>
      <c r="D594" s="9"/>
      <c r="E594" s="9"/>
      <c r="F594" s="9"/>
      <c r="G594" s="9"/>
      <c r="H594" s="9"/>
      <c r="I594" s="9"/>
      <c r="J594" s="9"/>
      <c r="K594" s="56"/>
      <c r="L594" s="56"/>
      <c r="M594" s="58"/>
    </row>
    <row r="595" spans="1:13" ht="15" hidden="1" customHeight="1" outlineLevel="1" x14ac:dyDescent="0.35">
      <c r="A595" s="31"/>
      <c r="B595" s="29"/>
      <c r="C595" s="29"/>
      <c r="D595" s="9"/>
      <c r="E595" s="9"/>
      <c r="F595" s="9"/>
      <c r="G595" s="9"/>
      <c r="H595" s="9"/>
      <c r="I595" s="9"/>
      <c r="J595" s="9"/>
      <c r="K595" s="56"/>
      <c r="L595" s="56"/>
      <c r="M595" s="58"/>
    </row>
    <row r="596" spans="1:13" ht="15" hidden="1" customHeight="1" outlineLevel="1" x14ac:dyDescent="0.35">
      <c r="A596" s="31"/>
      <c r="B596" s="29"/>
      <c r="C596" s="29"/>
      <c r="D596" s="9"/>
      <c r="E596" s="9"/>
      <c r="F596" s="9"/>
      <c r="G596" s="9"/>
      <c r="H596" s="9"/>
      <c r="I596" s="9"/>
      <c r="J596" s="9"/>
      <c r="K596" s="56"/>
      <c r="L596" s="56"/>
      <c r="M596" s="58"/>
    </row>
    <row r="597" spans="1:13" ht="15" hidden="1" customHeight="1" outlineLevel="1" x14ac:dyDescent="0.35">
      <c r="A597" s="31"/>
      <c r="B597" s="29"/>
      <c r="C597" s="29"/>
      <c r="D597" s="9"/>
      <c r="E597" s="9"/>
      <c r="F597" s="9"/>
      <c r="G597" s="9"/>
      <c r="H597" s="9"/>
      <c r="I597" s="9"/>
      <c r="J597" s="9"/>
      <c r="K597" s="56"/>
      <c r="L597" s="56"/>
      <c r="M597" s="58"/>
    </row>
    <row r="598" spans="1:13" collapsed="1" x14ac:dyDescent="0.35">
      <c r="A598" s="31"/>
      <c r="B598" s="29"/>
      <c r="C598" s="29"/>
      <c r="D598" s="9"/>
      <c r="E598" s="9"/>
      <c r="F598" s="9"/>
      <c r="G598" s="9"/>
      <c r="H598" s="9"/>
      <c r="I598" s="9"/>
      <c r="J598" s="9"/>
      <c r="K598" s="56"/>
      <c r="L598" s="56"/>
      <c r="M598" s="58"/>
    </row>
    <row r="599" spans="1:13" x14ac:dyDescent="0.35">
      <c r="A599" s="31"/>
      <c r="B599" s="29"/>
      <c r="C599" s="29"/>
      <c r="D599" s="9"/>
      <c r="E599" s="9"/>
      <c r="F599" s="9"/>
      <c r="G599" s="9"/>
      <c r="H599" s="9"/>
      <c r="I599" s="9"/>
      <c r="J599" s="9"/>
      <c r="K599" s="56"/>
      <c r="L599" s="56"/>
      <c r="M599" s="58"/>
    </row>
    <row r="600" spans="1:13" ht="15" hidden="1" customHeight="1" outlineLevel="1" x14ac:dyDescent="0.35">
      <c r="A600" s="31"/>
      <c r="B600" s="29"/>
      <c r="C600" s="29"/>
      <c r="D600" s="9"/>
      <c r="E600" s="9"/>
      <c r="F600" s="9"/>
      <c r="G600" s="9"/>
      <c r="H600" s="9"/>
      <c r="I600" s="9"/>
      <c r="J600" s="9"/>
      <c r="K600" s="56"/>
      <c r="L600" s="56"/>
      <c r="M600" s="58"/>
    </row>
    <row r="601" spans="1:13" ht="15" hidden="1" customHeight="1" outlineLevel="1" x14ac:dyDescent="0.35">
      <c r="A601" s="31"/>
      <c r="B601" s="29"/>
      <c r="C601" s="29"/>
      <c r="D601" s="9"/>
      <c r="E601" s="9"/>
      <c r="F601" s="9"/>
      <c r="G601" s="9"/>
      <c r="H601" s="9"/>
      <c r="I601" s="9"/>
      <c r="J601" s="9"/>
      <c r="K601" s="56"/>
      <c r="L601" s="56"/>
      <c r="M601" s="58"/>
    </row>
    <row r="602" spans="1:13" ht="15" hidden="1" customHeight="1" outlineLevel="1" x14ac:dyDescent="0.35">
      <c r="A602" s="31"/>
      <c r="B602" s="29"/>
      <c r="C602" s="29"/>
      <c r="D602" s="9"/>
      <c r="E602" s="9"/>
      <c r="F602" s="9"/>
      <c r="G602" s="9"/>
      <c r="H602" s="9"/>
      <c r="I602" s="9"/>
      <c r="J602" s="9"/>
      <c r="K602" s="56"/>
      <c r="L602" s="56"/>
      <c r="M602" s="58"/>
    </row>
    <row r="603" spans="1:13" ht="15" hidden="1" customHeight="1" outlineLevel="1" x14ac:dyDescent="0.35">
      <c r="A603" s="31"/>
      <c r="B603" s="29"/>
      <c r="C603" s="29"/>
      <c r="D603" s="9"/>
      <c r="E603" s="9"/>
      <c r="F603" s="9"/>
      <c r="G603" s="9"/>
      <c r="H603" s="9"/>
      <c r="I603" s="9"/>
      <c r="J603" s="9"/>
      <c r="K603" s="56"/>
      <c r="L603" s="56"/>
      <c r="M603" s="58"/>
    </row>
    <row r="604" spans="1:13" ht="15" hidden="1" customHeight="1" outlineLevel="1" x14ac:dyDescent="0.35">
      <c r="A604" s="31"/>
      <c r="B604" s="29"/>
      <c r="C604" s="29"/>
      <c r="D604" s="9"/>
      <c r="E604" s="9"/>
      <c r="F604" s="9"/>
      <c r="G604" s="9"/>
      <c r="H604" s="9"/>
      <c r="I604" s="9"/>
      <c r="J604" s="9"/>
      <c r="K604" s="56"/>
      <c r="L604" s="56"/>
      <c r="M604" s="58"/>
    </row>
    <row r="605" spans="1:13" ht="15" hidden="1" customHeight="1" outlineLevel="1" x14ac:dyDescent="0.35">
      <c r="A605" s="31"/>
      <c r="B605" s="29"/>
      <c r="C605" s="29"/>
      <c r="D605" s="9"/>
      <c r="E605" s="9"/>
      <c r="F605" s="9"/>
      <c r="G605" s="9"/>
      <c r="H605" s="9"/>
      <c r="I605" s="9"/>
      <c r="J605" s="9"/>
      <c r="K605" s="56"/>
      <c r="L605" s="56"/>
      <c r="M605" s="58"/>
    </row>
    <row r="606" spans="1:13" ht="15" hidden="1" customHeight="1" outlineLevel="1" x14ac:dyDescent="0.35">
      <c r="A606" s="31"/>
      <c r="B606" s="29"/>
      <c r="C606" s="29"/>
      <c r="D606" s="9"/>
      <c r="E606" s="9"/>
      <c r="F606" s="9"/>
      <c r="G606" s="9"/>
      <c r="H606" s="9"/>
      <c r="I606" s="9"/>
      <c r="J606" s="9"/>
      <c r="K606" s="56"/>
      <c r="L606" s="56"/>
      <c r="M606" s="58"/>
    </row>
    <row r="607" spans="1:13" ht="15" hidden="1" customHeight="1" outlineLevel="1" x14ac:dyDescent="0.35">
      <c r="A607" s="31"/>
      <c r="B607" s="29"/>
      <c r="C607" s="29"/>
      <c r="D607" s="9"/>
      <c r="E607" s="9"/>
      <c r="F607" s="9"/>
      <c r="G607" s="9"/>
      <c r="H607" s="9"/>
      <c r="I607" s="9"/>
      <c r="J607" s="9"/>
      <c r="K607" s="56"/>
      <c r="L607" s="56"/>
      <c r="M607" s="58"/>
    </row>
    <row r="608" spans="1:13" ht="15" hidden="1" customHeight="1" outlineLevel="1" x14ac:dyDescent="0.35">
      <c r="A608" s="31"/>
      <c r="B608" s="29"/>
      <c r="C608" s="29"/>
      <c r="D608" s="9"/>
      <c r="E608" s="9"/>
      <c r="F608" s="9"/>
      <c r="G608" s="9"/>
      <c r="H608" s="9"/>
      <c r="I608" s="9"/>
      <c r="J608" s="9"/>
      <c r="K608" s="56"/>
      <c r="L608" s="56"/>
      <c r="M608" s="58"/>
    </row>
    <row r="609" spans="1:13" ht="15" hidden="1" customHeight="1" outlineLevel="1" x14ac:dyDescent="0.35">
      <c r="A609" s="31"/>
      <c r="B609" s="29"/>
      <c r="C609" s="29"/>
      <c r="D609" s="9"/>
      <c r="E609" s="9"/>
      <c r="F609" s="9"/>
      <c r="G609" s="9"/>
      <c r="H609" s="9"/>
      <c r="I609" s="9"/>
      <c r="J609" s="9"/>
      <c r="K609" s="56"/>
      <c r="L609" s="56"/>
      <c r="M609" s="58"/>
    </row>
    <row r="610" spans="1:13" ht="15" hidden="1" customHeight="1" outlineLevel="1" x14ac:dyDescent="0.35">
      <c r="A610" s="31"/>
      <c r="B610" s="29"/>
      <c r="C610" s="29"/>
      <c r="D610" s="9"/>
      <c r="E610" s="9"/>
      <c r="F610" s="9"/>
      <c r="G610" s="9"/>
      <c r="H610" s="9"/>
      <c r="I610" s="9"/>
      <c r="J610" s="9"/>
      <c r="K610" s="56"/>
      <c r="L610" s="56"/>
      <c r="M610" s="58"/>
    </row>
    <row r="611" spans="1:13" ht="15" hidden="1" customHeight="1" outlineLevel="1" x14ac:dyDescent="0.35">
      <c r="A611" s="31"/>
      <c r="B611" s="29"/>
      <c r="C611" s="29"/>
      <c r="D611" s="9"/>
      <c r="E611" s="9"/>
      <c r="F611" s="9"/>
      <c r="G611" s="9"/>
      <c r="H611" s="9"/>
      <c r="I611" s="9"/>
      <c r="J611" s="9"/>
      <c r="K611" s="56"/>
      <c r="L611" s="56"/>
      <c r="M611" s="58"/>
    </row>
    <row r="612" spans="1:13" ht="15" hidden="1" customHeight="1" outlineLevel="1" x14ac:dyDescent="0.35">
      <c r="A612" s="31"/>
      <c r="B612" s="29"/>
      <c r="C612" s="29"/>
      <c r="D612" s="9"/>
      <c r="E612" s="9"/>
      <c r="F612" s="9"/>
      <c r="G612" s="9"/>
      <c r="H612" s="9"/>
      <c r="I612" s="9"/>
      <c r="J612" s="9"/>
      <c r="K612" s="56"/>
      <c r="L612" s="56"/>
      <c r="M612" s="58"/>
    </row>
    <row r="613" spans="1:13" ht="15" hidden="1" customHeight="1" outlineLevel="1" x14ac:dyDescent="0.35">
      <c r="A613" s="31"/>
      <c r="B613" s="29"/>
      <c r="C613" s="29"/>
      <c r="D613" s="9"/>
      <c r="E613" s="9"/>
      <c r="F613" s="9"/>
      <c r="G613" s="9"/>
      <c r="H613" s="9"/>
      <c r="I613" s="9"/>
      <c r="J613" s="9"/>
      <c r="K613" s="56"/>
      <c r="L613" s="56"/>
      <c r="M613" s="58"/>
    </row>
    <row r="614" spans="1:13" ht="15" hidden="1" customHeight="1" outlineLevel="1" x14ac:dyDescent="0.35">
      <c r="A614" s="31"/>
      <c r="B614" s="29"/>
      <c r="C614" s="29"/>
      <c r="D614" s="9"/>
      <c r="E614" s="9"/>
      <c r="F614" s="9"/>
      <c r="G614" s="9"/>
      <c r="H614" s="9"/>
      <c r="I614" s="9"/>
      <c r="J614" s="9"/>
      <c r="K614" s="56"/>
      <c r="L614" s="56"/>
      <c r="M614" s="58"/>
    </row>
    <row r="615" spans="1:13" ht="15" hidden="1" customHeight="1" outlineLevel="1" x14ac:dyDescent="0.35">
      <c r="A615" s="31"/>
      <c r="B615" s="29"/>
      <c r="C615" s="29"/>
      <c r="D615" s="9"/>
      <c r="E615" s="9"/>
      <c r="F615" s="9"/>
      <c r="G615" s="9"/>
      <c r="H615" s="9"/>
      <c r="I615" s="9"/>
      <c r="J615" s="9"/>
      <c r="K615" s="56"/>
      <c r="L615" s="56"/>
      <c r="M615" s="58"/>
    </row>
    <row r="616" spans="1:13" ht="15" hidden="1" customHeight="1" outlineLevel="1" x14ac:dyDescent="0.35">
      <c r="A616" s="31"/>
      <c r="B616" s="29"/>
      <c r="C616" s="29"/>
      <c r="D616" s="9"/>
      <c r="E616" s="9"/>
      <c r="F616" s="9"/>
      <c r="G616" s="9"/>
      <c r="H616" s="9"/>
      <c r="I616" s="9"/>
      <c r="J616" s="9"/>
      <c r="K616" s="56"/>
      <c r="L616" s="56"/>
      <c r="M616" s="58"/>
    </row>
    <row r="617" spans="1:13" ht="15" hidden="1" customHeight="1" outlineLevel="1" x14ac:dyDescent="0.35">
      <c r="A617" s="31"/>
      <c r="B617" s="29"/>
      <c r="C617" s="29"/>
      <c r="D617" s="9"/>
      <c r="E617" s="9"/>
      <c r="F617" s="9"/>
      <c r="G617" s="9"/>
      <c r="H617" s="9"/>
      <c r="I617" s="9"/>
      <c r="J617" s="9"/>
      <c r="K617" s="56"/>
      <c r="L617" s="56"/>
      <c r="M617" s="58"/>
    </row>
    <row r="618" spans="1:13" ht="15" hidden="1" customHeight="1" outlineLevel="1" x14ac:dyDescent="0.35">
      <c r="A618" s="31"/>
      <c r="B618" s="29"/>
      <c r="C618" s="29"/>
      <c r="D618" s="9"/>
      <c r="E618" s="9"/>
      <c r="F618" s="9"/>
      <c r="G618" s="9"/>
      <c r="H618" s="9"/>
      <c r="I618" s="9"/>
      <c r="J618" s="9"/>
      <c r="K618" s="56"/>
      <c r="L618" s="56"/>
      <c r="M618" s="58"/>
    </row>
    <row r="619" spans="1:13" ht="15" hidden="1" customHeight="1" outlineLevel="1" x14ac:dyDescent="0.35">
      <c r="A619" s="31"/>
      <c r="B619" s="29"/>
      <c r="C619" s="29"/>
      <c r="D619" s="9"/>
      <c r="E619" s="9"/>
      <c r="F619" s="9"/>
      <c r="G619" s="9"/>
      <c r="H619" s="9"/>
      <c r="I619" s="9"/>
      <c r="J619" s="9"/>
      <c r="K619" s="56"/>
      <c r="L619" s="56"/>
      <c r="M619" s="58"/>
    </row>
    <row r="620" spans="1:13" ht="15" hidden="1" customHeight="1" outlineLevel="1" x14ac:dyDescent="0.35">
      <c r="A620" s="31"/>
      <c r="B620" s="29"/>
      <c r="C620" s="29"/>
      <c r="D620" s="9"/>
      <c r="E620" s="9"/>
      <c r="F620" s="9"/>
      <c r="G620" s="9"/>
      <c r="H620" s="9"/>
      <c r="I620" s="9"/>
      <c r="J620" s="9"/>
      <c r="K620" s="56"/>
      <c r="L620" s="56"/>
      <c r="M620" s="58"/>
    </row>
    <row r="621" spans="1:13" ht="15" hidden="1" customHeight="1" outlineLevel="1" x14ac:dyDescent="0.35">
      <c r="A621" s="31"/>
      <c r="B621" s="29"/>
      <c r="C621" s="29"/>
      <c r="D621" s="9"/>
      <c r="E621" s="9"/>
      <c r="F621" s="9"/>
      <c r="G621" s="9"/>
      <c r="H621" s="9"/>
      <c r="I621" s="9"/>
      <c r="J621" s="9"/>
      <c r="K621" s="56"/>
      <c r="L621" s="56"/>
      <c r="M621" s="58"/>
    </row>
    <row r="622" spans="1:13" ht="15" hidden="1" customHeight="1" outlineLevel="1" x14ac:dyDescent="0.35">
      <c r="A622" s="31"/>
      <c r="B622" s="29"/>
      <c r="C622" s="29"/>
      <c r="D622" s="9"/>
      <c r="E622" s="9"/>
      <c r="F622" s="9"/>
      <c r="G622" s="9"/>
      <c r="H622" s="9"/>
      <c r="I622" s="9"/>
      <c r="J622" s="9"/>
      <c r="K622" s="56"/>
      <c r="L622" s="56"/>
      <c r="M622" s="58"/>
    </row>
    <row r="623" spans="1:13" ht="15" hidden="1" customHeight="1" outlineLevel="1" x14ac:dyDescent="0.35">
      <c r="A623" s="31"/>
      <c r="B623" s="29"/>
      <c r="C623" s="29"/>
      <c r="D623" s="9"/>
      <c r="E623" s="9"/>
      <c r="F623" s="9"/>
      <c r="G623" s="9"/>
      <c r="H623" s="9"/>
      <c r="I623" s="9"/>
      <c r="J623" s="9"/>
      <c r="K623" s="56"/>
      <c r="L623" s="56"/>
      <c r="M623" s="58"/>
    </row>
    <row r="624" spans="1:13" ht="15" hidden="1" customHeight="1" outlineLevel="1" x14ac:dyDescent="0.35">
      <c r="A624" s="31"/>
      <c r="B624" s="29"/>
      <c r="C624" s="29"/>
      <c r="D624" s="9"/>
      <c r="E624" s="9"/>
      <c r="F624" s="9"/>
      <c r="G624" s="9"/>
      <c r="H624" s="9"/>
      <c r="I624" s="9"/>
      <c r="J624" s="9"/>
      <c r="K624" s="56"/>
      <c r="L624" s="56"/>
      <c r="M624" s="58"/>
    </row>
    <row r="625" spans="1:13" ht="15" hidden="1" customHeight="1" outlineLevel="1" x14ac:dyDescent="0.35">
      <c r="A625" s="31"/>
      <c r="B625" s="29"/>
      <c r="C625" s="29"/>
      <c r="D625" s="9"/>
      <c r="E625" s="9"/>
      <c r="F625" s="9"/>
      <c r="G625" s="9"/>
      <c r="H625" s="9"/>
      <c r="I625" s="9"/>
      <c r="J625" s="9"/>
      <c r="K625" s="56"/>
      <c r="L625" s="56"/>
      <c r="M625" s="58"/>
    </row>
    <row r="626" spans="1:13" ht="15" hidden="1" customHeight="1" outlineLevel="1" x14ac:dyDescent="0.35">
      <c r="A626" s="31"/>
      <c r="B626" s="29"/>
      <c r="C626" s="29"/>
      <c r="D626" s="9"/>
      <c r="E626" s="9"/>
      <c r="F626" s="9"/>
      <c r="G626" s="9"/>
      <c r="H626" s="9"/>
      <c r="I626" s="9"/>
      <c r="J626" s="9"/>
      <c r="K626" s="56"/>
      <c r="L626" s="56"/>
      <c r="M626" s="58"/>
    </row>
    <row r="627" spans="1:13" ht="15" hidden="1" customHeight="1" outlineLevel="1" x14ac:dyDescent="0.35">
      <c r="A627" s="31"/>
      <c r="B627" s="29"/>
      <c r="C627" s="29"/>
      <c r="D627" s="9"/>
      <c r="E627" s="9"/>
      <c r="F627" s="9"/>
      <c r="G627" s="9"/>
      <c r="H627" s="9"/>
      <c r="I627" s="9"/>
      <c r="J627" s="9"/>
      <c r="K627" s="56"/>
      <c r="L627" s="56"/>
      <c r="M627" s="58"/>
    </row>
    <row r="628" spans="1:13" ht="15" hidden="1" customHeight="1" outlineLevel="1" x14ac:dyDescent="0.35">
      <c r="A628" s="31"/>
      <c r="B628" s="29"/>
      <c r="C628" s="29"/>
      <c r="D628" s="9"/>
      <c r="E628" s="9"/>
      <c r="F628" s="9"/>
      <c r="G628" s="9"/>
      <c r="H628" s="9"/>
      <c r="I628" s="9"/>
      <c r="J628" s="9"/>
      <c r="K628" s="56"/>
      <c r="L628" s="56"/>
      <c r="M628" s="58"/>
    </row>
    <row r="629" spans="1:13" ht="15" hidden="1" customHeight="1" outlineLevel="1" x14ac:dyDescent="0.35">
      <c r="A629" s="31"/>
      <c r="B629" s="29"/>
      <c r="C629" s="29"/>
      <c r="D629" s="9"/>
      <c r="E629" s="9"/>
      <c r="F629" s="9"/>
      <c r="G629" s="9"/>
      <c r="H629" s="9"/>
      <c r="I629" s="9"/>
      <c r="J629" s="9"/>
      <c r="K629" s="56"/>
      <c r="L629" s="56"/>
      <c r="M629" s="58"/>
    </row>
    <row r="630" spans="1:13" ht="15" hidden="1" customHeight="1" outlineLevel="1" x14ac:dyDescent="0.35">
      <c r="A630" s="31"/>
      <c r="B630" s="29"/>
      <c r="C630" s="29"/>
      <c r="D630" s="9"/>
      <c r="E630" s="9"/>
      <c r="F630" s="9"/>
      <c r="G630" s="9"/>
      <c r="H630" s="9"/>
      <c r="I630" s="9"/>
      <c r="J630" s="9"/>
      <c r="K630" s="56"/>
      <c r="L630" s="56"/>
      <c r="M630" s="58"/>
    </row>
    <row r="631" spans="1:13" ht="15" hidden="1" customHeight="1" outlineLevel="1" x14ac:dyDescent="0.35">
      <c r="A631" s="31"/>
      <c r="B631" s="29"/>
      <c r="C631" s="29"/>
      <c r="D631" s="9"/>
      <c r="E631" s="9"/>
      <c r="F631" s="9"/>
      <c r="G631" s="9"/>
      <c r="H631" s="9"/>
      <c r="I631" s="9"/>
      <c r="J631" s="9"/>
      <c r="K631" s="56"/>
      <c r="L631" s="56"/>
      <c r="M631" s="58"/>
    </row>
    <row r="632" spans="1:13" ht="15" hidden="1" customHeight="1" outlineLevel="1" x14ac:dyDescent="0.35">
      <c r="A632" s="31"/>
      <c r="B632" s="29"/>
      <c r="C632" s="29"/>
      <c r="D632" s="9"/>
      <c r="E632" s="9"/>
      <c r="F632" s="9"/>
      <c r="G632" s="9"/>
      <c r="H632" s="9"/>
      <c r="I632" s="9"/>
      <c r="J632" s="9"/>
      <c r="K632" s="56"/>
      <c r="L632" s="56"/>
      <c r="M632" s="58"/>
    </row>
    <row r="633" spans="1:13" ht="15" hidden="1" customHeight="1" outlineLevel="1" x14ac:dyDescent="0.35">
      <c r="A633" s="31"/>
      <c r="B633" s="29"/>
      <c r="C633" s="29"/>
      <c r="D633" s="9"/>
      <c r="E633" s="9"/>
      <c r="F633" s="9"/>
      <c r="G633" s="9"/>
      <c r="H633" s="9"/>
      <c r="I633" s="9"/>
      <c r="J633" s="9"/>
      <c r="K633" s="56"/>
      <c r="L633" s="56"/>
      <c r="M633" s="58"/>
    </row>
    <row r="634" spans="1:13" ht="15" hidden="1" customHeight="1" outlineLevel="1" x14ac:dyDescent="0.35">
      <c r="A634" s="31"/>
      <c r="B634" s="29"/>
      <c r="C634" s="29"/>
      <c r="D634" s="9"/>
      <c r="E634" s="9"/>
      <c r="F634" s="9"/>
      <c r="G634" s="9"/>
      <c r="H634" s="9"/>
      <c r="I634" s="9"/>
      <c r="J634" s="9"/>
      <c r="K634" s="56"/>
      <c r="L634" s="56"/>
      <c r="M634" s="58"/>
    </row>
    <row r="635" spans="1:13" ht="15" hidden="1" customHeight="1" outlineLevel="1" x14ac:dyDescent="0.35">
      <c r="A635" s="31"/>
      <c r="B635" s="29"/>
      <c r="C635" s="29"/>
      <c r="D635" s="9"/>
      <c r="E635" s="9"/>
      <c r="F635" s="9"/>
      <c r="G635" s="9"/>
      <c r="H635" s="9"/>
      <c r="I635" s="9"/>
      <c r="J635" s="9"/>
      <c r="K635" s="56"/>
      <c r="L635" s="56"/>
      <c r="M635" s="58"/>
    </row>
    <row r="636" spans="1:13" ht="15" hidden="1" customHeight="1" outlineLevel="1" x14ac:dyDescent="0.35">
      <c r="A636" s="31"/>
      <c r="B636" s="29"/>
      <c r="C636" s="29"/>
      <c r="D636" s="9"/>
      <c r="E636" s="9"/>
      <c r="F636" s="9"/>
      <c r="G636" s="9"/>
      <c r="H636" s="9"/>
      <c r="I636" s="9"/>
      <c r="J636" s="9"/>
      <c r="K636" s="56"/>
      <c r="L636" s="56"/>
      <c r="M636" s="58"/>
    </row>
    <row r="637" spans="1:13" ht="15" hidden="1" customHeight="1" outlineLevel="1" x14ac:dyDescent="0.35">
      <c r="A637" s="31"/>
      <c r="B637" s="29"/>
      <c r="C637" s="29"/>
      <c r="D637" s="9"/>
      <c r="E637" s="9"/>
      <c r="F637" s="9"/>
      <c r="G637" s="9"/>
      <c r="H637" s="9"/>
      <c r="I637" s="9"/>
      <c r="J637" s="9"/>
      <c r="K637" s="56"/>
      <c r="L637" s="56"/>
      <c r="M637" s="58"/>
    </row>
    <row r="638" spans="1:13" ht="15" hidden="1" customHeight="1" outlineLevel="1" x14ac:dyDescent="0.35">
      <c r="A638" s="31"/>
      <c r="B638" s="29"/>
      <c r="C638" s="29"/>
      <c r="D638" s="9"/>
      <c r="E638" s="9"/>
      <c r="F638" s="9"/>
      <c r="G638" s="9"/>
      <c r="H638" s="9"/>
      <c r="I638" s="9"/>
      <c r="J638" s="9"/>
      <c r="K638" s="56"/>
      <c r="L638" s="56"/>
      <c r="M638" s="58"/>
    </row>
    <row r="639" spans="1:13" ht="15" hidden="1" customHeight="1" outlineLevel="1" x14ac:dyDescent="0.35">
      <c r="A639" s="31"/>
      <c r="B639" s="29"/>
      <c r="C639" s="29"/>
      <c r="D639" s="9"/>
      <c r="E639" s="9"/>
      <c r="F639" s="9"/>
      <c r="G639" s="9"/>
      <c r="H639" s="9"/>
      <c r="I639" s="9"/>
      <c r="J639" s="9"/>
      <c r="K639" s="56"/>
      <c r="L639" s="56"/>
      <c r="M639" s="58"/>
    </row>
    <row r="640" spans="1:13" ht="15" hidden="1" customHeight="1" outlineLevel="1" x14ac:dyDescent="0.35">
      <c r="A640" s="31"/>
      <c r="B640" s="29"/>
      <c r="C640" s="29"/>
      <c r="D640" s="9"/>
      <c r="E640" s="9"/>
      <c r="F640" s="9"/>
      <c r="G640" s="9"/>
      <c r="H640" s="9"/>
      <c r="I640" s="9"/>
      <c r="J640" s="9"/>
      <c r="K640" s="56"/>
      <c r="L640" s="56"/>
      <c r="M640" s="58"/>
    </row>
    <row r="641" spans="1:13" ht="15" hidden="1" customHeight="1" outlineLevel="1" x14ac:dyDescent="0.35">
      <c r="A641" s="31"/>
      <c r="B641" s="29"/>
      <c r="C641" s="29"/>
      <c r="D641" s="9"/>
      <c r="E641" s="9"/>
      <c r="F641" s="9"/>
      <c r="G641" s="9"/>
      <c r="H641" s="9"/>
      <c r="I641" s="9"/>
      <c r="J641" s="9"/>
      <c r="K641" s="56"/>
      <c r="L641" s="56"/>
      <c r="M641" s="58"/>
    </row>
    <row r="642" spans="1:13" ht="15" hidden="1" customHeight="1" outlineLevel="1" x14ac:dyDescent="0.35">
      <c r="A642" s="31"/>
      <c r="B642" s="29"/>
      <c r="C642" s="29"/>
      <c r="D642" s="9"/>
      <c r="E642" s="9"/>
      <c r="F642" s="9"/>
      <c r="G642" s="9"/>
      <c r="H642" s="9"/>
      <c r="I642" s="9"/>
      <c r="J642" s="9"/>
      <c r="K642" s="56"/>
      <c r="L642" s="56"/>
      <c r="M642" s="58"/>
    </row>
    <row r="643" spans="1:13" ht="15" hidden="1" customHeight="1" outlineLevel="1" x14ac:dyDescent="0.35">
      <c r="A643" s="31"/>
      <c r="B643" s="29"/>
      <c r="C643" s="29"/>
      <c r="D643" s="9"/>
      <c r="E643" s="9"/>
      <c r="F643" s="9"/>
      <c r="G643" s="9"/>
      <c r="H643" s="9"/>
      <c r="I643" s="9"/>
      <c r="J643" s="9"/>
      <c r="K643" s="56"/>
      <c r="L643" s="56"/>
      <c r="M643" s="58"/>
    </row>
    <row r="644" spans="1:13" ht="15" hidden="1" customHeight="1" outlineLevel="1" x14ac:dyDescent="0.35">
      <c r="A644" s="31"/>
      <c r="B644" s="29"/>
      <c r="C644" s="29"/>
      <c r="D644" s="9"/>
      <c r="E644" s="9"/>
      <c r="F644" s="9"/>
      <c r="G644" s="9"/>
      <c r="H644" s="9"/>
      <c r="I644" s="9"/>
      <c r="J644" s="9"/>
      <c r="K644" s="56"/>
      <c r="L644" s="56"/>
      <c r="M644" s="58"/>
    </row>
    <row r="645" spans="1:13" ht="15" hidden="1" customHeight="1" outlineLevel="1" x14ac:dyDescent="0.35">
      <c r="A645" s="31"/>
      <c r="B645" s="29"/>
      <c r="C645" s="29"/>
      <c r="D645" s="9"/>
      <c r="E645" s="9"/>
      <c r="F645" s="9"/>
      <c r="G645" s="9"/>
      <c r="H645" s="9"/>
      <c r="I645" s="9"/>
      <c r="J645" s="9"/>
      <c r="K645" s="56"/>
      <c r="L645" s="56"/>
      <c r="M645" s="58"/>
    </row>
    <row r="646" spans="1:13" ht="15" hidden="1" customHeight="1" outlineLevel="1" x14ac:dyDescent="0.35">
      <c r="A646" s="31"/>
      <c r="B646" s="29"/>
      <c r="C646" s="29"/>
      <c r="D646" s="9"/>
      <c r="E646" s="9"/>
      <c r="F646" s="9"/>
      <c r="G646" s="9"/>
      <c r="H646" s="9"/>
      <c r="I646" s="9"/>
      <c r="J646" s="9"/>
      <c r="K646" s="56"/>
      <c r="L646" s="56"/>
      <c r="M646" s="58"/>
    </row>
    <row r="647" spans="1:13" ht="15" hidden="1" customHeight="1" outlineLevel="1" x14ac:dyDescent="0.35">
      <c r="A647" s="31"/>
      <c r="B647" s="29"/>
      <c r="C647" s="29"/>
      <c r="D647" s="9"/>
      <c r="E647" s="9"/>
      <c r="F647" s="9"/>
      <c r="G647" s="9"/>
      <c r="H647" s="9"/>
      <c r="I647" s="9"/>
      <c r="J647" s="9"/>
      <c r="K647" s="56"/>
      <c r="L647" s="56"/>
      <c r="M647" s="58"/>
    </row>
    <row r="648" spans="1:13" ht="15" hidden="1" customHeight="1" outlineLevel="1" x14ac:dyDescent="0.35">
      <c r="A648" s="31"/>
      <c r="B648" s="29"/>
      <c r="C648" s="29"/>
      <c r="D648" s="9"/>
      <c r="E648" s="9"/>
      <c r="F648" s="9"/>
      <c r="G648" s="9"/>
      <c r="H648" s="9"/>
      <c r="I648" s="9"/>
      <c r="J648" s="9"/>
      <c r="K648" s="56"/>
      <c r="L648" s="56"/>
      <c r="M648" s="58"/>
    </row>
    <row r="649" spans="1:13" ht="15" hidden="1" customHeight="1" outlineLevel="1" x14ac:dyDescent="0.35">
      <c r="A649" s="31"/>
      <c r="B649" s="29"/>
      <c r="C649" s="29"/>
      <c r="D649" s="9"/>
      <c r="E649" s="9"/>
      <c r="F649" s="9"/>
      <c r="G649" s="9"/>
      <c r="H649" s="9"/>
      <c r="I649" s="9"/>
      <c r="J649" s="9"/>
      <c r="K649" s="56"/>
      <c r="L649" s="56"/>
      <c r="M649" s="58"/>
    </row>
    <row r="650" spans="1:13" collapsed="1" x14ac:dyDescent="0.35">
      <c r="A650" s="31"/>
      <c r="B650" s="29"/>
      <c r="C650" s="29"/>
      <c r="D650" s="9"/>
      <c r="E650" s="9"/>
      <c r="F650" s="9"/>
      <c r="G650" s="9"/>
      <c r="H650" s="9"/>
      <c r="I650" s="9"/>
      <c r="J650" s="9"/>
      <c r="K650" s="56"/>
      <c r="L650" s="56"/>
      <c r="M650" s="58"/>
    </row>
    <row r="651" spans="1:13" x14ac:dyDescent="0.35">
      <c r="A651" s="31"/>
      <c r="B651" s="29"/>
      <c r="C651" s="29"/>
      <c r="D651" s="9"/>
      <c r="E651" s="9"/>
      <c r="F651" s="9"/>
      <c r="G651" s="9"/>
      <c r="H651" s="9"/>
      <c r="I651" s="9"/>
      <c r="J651" s="9"/>
      <c r="K651" s="56"/>
      <c r="L651" s="56"/>
      <c r="M651" s="58"/>
    </row>
    <row r="652" spans="1:13" ht="15" hidden="1" customHeight="1" outlineLevel="1" x14ac:dyDescent="0.35">
      <c r="A652" s="31"/>
      <c r="B652" s="29"/>
      <c r="C652" s="29"/>
      <c r="D652" s="9"/>
      <c r="E652" s="9"/>
      <c r="F652" s="9"/>
      <c r="G652" s="9"/>
      <c r="H652" s="9"/>
      <c r="I652" s="9"/>
      <c r="J652" s="9"/>
      <c r="K652" s="56"/>
      <c r="L652" s="56"/>
      <c r="M652" s="58"/>
    </row>
    <row r="653" spans="1:13" ht="15" hidden="1" customHeight="1" outlineLevel="1" x14ac:dyDescent="0.35">
      <c r="A653" s="31"/>
      <c r="B653" s="29"/>
      <c r="C653" s="29"/>
      <c r="D653" s="9"/>
      <c r="E653" s="9"/>
      <c r="F653" s="9"/>
      <c r="G653" s="9"/>
      <c r="H653" s="9"/>
      <c r="I653" s="9"/>
      <c r="J653" s="9"/>
      <c r="K653" s="56"/>
      <c r="L653" s="56"/>
      <c r="M653" s="58"/>
    </row>
    <row r="654" spans="1:13" ht="15" hidden="1" customHeight="1" outlineLevel="1" x14ac:dyDescent="0.35">
      <c r="A654" s="31"/>
      <c r="B654" s="29"/>
      <c r="C654" s="29"/>
      <c r="D654" s="9"/>
      <c r="E654" s="9"/>
      <c r="F654" s="9"/>
      <c r="G654" s="9"/>
      <c r="H654" s="9"/>
      <c r="I654" s="9"/>
      <c r="J654" s="9"/>
      <c r="K654" s="56"/>
      <c r="L654" s="56"/>
      <c r="M654" s="58"/>
    </row>
    <row r="655" spans="1:13" ht="15" hidden="1" customHeight="1" outlineLevel="1" x14ac:dyDescent="0.35">
      <c r="A655" s="31"/>
      <c r="B655" s="29"/>
      <c r="C655" s="29"/>
      <c r="D655" s="9"/>
      <c r="E655" s="9"/>
      <c r="F655" s="9"/>
      <c r="G655" s="9"/>
      <c r="H655" s="9"/>
      <c r="I655" s="9"/>
      <c r="J655" s="9"/>
      <c r="K655" s="56"/>
      <c r="L655" s="56"/>
      <c r="M655" s="58"/>
    </row>
    <row r="656" spans="1:13" ht="15" hidden="1" customHeight="1" outlineLevel="1" x14ac:dyDescent="0.35">
      <c r="A656" s="31"/>
      <c r="B656" s="29"/>
      <c r="C656" s="29"/>
      <c r="D656" s="9"/>
      <c r="E656" s="9"/>
      <c r="F656" s="9"/>
      <c r="G656" s="9"/>
      <c r="H656" s="9"/>
      <c r="I656" s="9"/>
      <c r="J656" s="9"/>
      <c r="K656" s="56"/>
      <c r="L656" s="56"/>
      <c r="M656" s="58"/>
    </row>
    <row r="657" spans="1:13" ht="15" hidden="1" customHeight="1" outlineLevel="1" x14ac:dyDescent="0.35">
      <c r="A657" s="31"/>
      <c r="B657" s="29"/>
      <c r="C657" s="29"/>
      <c r="D657" s="9"/>
      <c r="E657" s="9"/>
      <c r="F657" s="9"/>
      <c r="G657" s="9"/>
      <c r="H657" s="9"/>
      <c r="I657" s="9"/>
      <c r="J657" s="9"/>
      <c r="K657" s="56"/>
      <c r="L657" s="56"/>
      <c r="M657" s="58"/>
    </row>
    <row r="658" spans="1:13" ht="15" hidden="1" customHeight="1" outlineLevel="1" x14ac:dyDescent="0.35">
      <c r="A658" s="31"/>
      <c r="B658" s="29"/>
      <c r="C658" s="29"/>
      <c r="D658" s="9"/>
      <c r="E658" s="9"/>
      <c r="F658" s="9"/>
      <c r="G658" s="9"/>
      <c r="H658" s="9"/>
      <c r="I658" s="9"/>
      <c r="J658" s="9"/>
      <c r="K658" s="56"/>
      <c r="L658" s="56"/>
      <c r="M658" s="58"/>
    </row>
    <row r="659" spans="1:13" ht="15" hidden="1" customHeight="1" outlineLevel="1" x14ac:dyDescent="0.35">
      <c r="A659" s="31"/>
      <c r="B659" s="29"/>
      <c r="C659" s="29"/>
      <c r="D659" s="9"/>
      <c r="E659" s="9"/>
      <c r="F659" s="9"/>
      <c r="G659" s="9"/>
      <c r="H659" s="9"/>
      <c r="I659" s="9"/>
      <c r="J659" s="9"/>
      <c r="K659" s="56"/>
      <c r="L659" s="56"/>
      <c r="M659" s="58"/>
    </row>
    <row r="660" spans="1:13" ht="15" hidden="1" customHeight="1" outlineLevel="1" x14ac:dyDescent="0.35">
      <c r="A660" s="31"/>
      <c r="B660" s="29"/>
      <c r="C660" s="29"/>
      <c r="D660" s="9"/>
      <c r="E660" s="9"/>
      <c r="F660" s="9"/>
      <c r="G660" s="9"/>
      <c r="H660" s="9"/>
      <c r="I660" s="9"/>
      <c r="J660" s="9"/>
      <c r="K660" s="56"/>
      <c r="L660" s="56"/>
      <c r="M660" s="58"/>
    </row>
    <row r="661" spans="1:13" ht="15" hidden="1" customHeight="1" outlineLevel="1" x14ac:dyDescent="0.35">
      <c r="A661" s="31"/>
      <c r="B661" s="29"/>
      <c r="C661" s="29"/>
      <c r="D661" s="9"/>
      <c r="E661" s="9"/>
      <c r="F661" s="9"/>
      <c r="G661" s="9"/>
      <c r="H661" s="9"/>
      <c r="I661" s="9"/>
      <c r="J661" s="9"/>
      <c r="K661" s="56"/>
      <c r="L661" s="56"/>
      <c r="M661" s="58"/>
    </row>
    <row r="662" spans="1:13" ht="15" hidden="1" customHeight="1" outlineLevel="1" x14ac:dyDescent="0.35">
      <c r="A662" s="31"/>
      <c r="B662" s="29"/>
      <c r="C662" s="29"/>
      <c r="D662" s="9"/>
      <c r="E662" s="9"/>
      <c r="F662" s="9"/>
      <c r="G662" s="9"/>
      <c r="H662" s="9"/>
      <c r="I662" s="9"/>
      <c r="J662" s="9"/>
      <c r="K662" s="56"/>
      <c r="L662" s="56"/>
      <c r="M662" s="58"/>
    </row>
    <row r="663" spans="1:13" ht="15" hidden="1" customHeight="1" outlineLevel="1" x14ac:dyDescent="0.35">
      <c r="A663" s="31"/>
      <c r="B663" s="29"/>
      <c r="C663" s="29"/>
      <c r="D663" s="9"/>
      <c r="E663" s="9"/>
      <c r="F663" s="9"/>
      <c r="G663" s="9"/>
      <c r="H663" s="9"/>
      <c r="I663" s="9"/>
      <c r="J663" s="9"/>
      <c r="K663" s="56"/>
      <c r="L663" s="56"/>
      <c r="M663" s="58"/>
    </row>
    <row r="664" spans="1:13" ht="15" hidden="1" customHeight="1" outlineLevel="1" x14ac:dyDescent="0.35">
      <c r="A664" s="31"/>
      <c r="B664" s="29"/>
      <c r="C664" s="29"/>
      <c r="D664" s="9"/>
      <c r="E664" s="9"/>
      <c r="F664" s="9"/>
      <c r="G664" s="9"/>
      <c r="H664" s="9"/>
      <c r="I664" s="9"/>
      <c r="J664" s="9"/>
      <c r="K664" s="56"/>
      <c r="L664" s="56"/>
      <c r="M664" s="58"/>
    </row>
    <row r="665" spans="1:13" ht="15" hidden="1" customHeight="1" outlineLevel="1" x14ac:dyDescent="0.35">
      <c r="A665" s="31"/>
      <c r="B665" s="29"/>
      <c r="C665" s="29"/>
      <c r="D665" s="9"/>
      <c r="E665" s="9"/>
      <c r="F665" s="9"/>
      <c r="G665" s="9"/>
      <c r="H665" s="9"/>
      <c r="I665" s="9"/>
      <c r="J665" s="9"/>
      <c r="K665" s="56"/>
      <c r="L665" s="56"/>
      <c r="M665" s="58"/>
    </row>
    <row r="666" spans="1:13" ht="15" hidden="1" customHeight="1" outlineLevel="1" x14ac:dyDescent="0.35">
      <c r="A666" s="31"/>
      <c r="B666" s="29"/>
      <c r="C666" s="29"/>
      <c r="D666" s="9"/>
      <c r="E666" s="9"/>
      <c r="F666" s="9"/>
      <c r="G666" s="9"/>
      <c r="H666" s="9"/>
      <c r="I666" s="9"/>
      <c r="J666" s="9"/>
      <c r="K666" s="56"/>
      <c r="L666" s="56"/>
      <c r="M666" s="58"/>
    </row>
    <row r="667" spans="1:13" ht="15" hidden="1" customHeight="1" outlineLevel="1" x14ac:dyDescent="0.35">
      <c r="A667" s="31"/>
      <c r="B667" s="29"/>
      <c r="C667" s="29"/>
      <c r="D667" s="9"/>
      <c r="E667" s="9"/>
      <c r="F667" s="9"/>
      <c r="G667" s="9"/>
      <c r="H667" s="9"/>
      <c r="I667" s="9"/>
      <c r="J667" s="9"/>
      <c r="K667" s="56"/>
      <c r="L667" s="56"/>
      <c r="M667" s="58"/>
    </row>
    <row r="668" spans="1:13" ht="15" hidden="1" customHeight="1" outlineLevel="1" x14ac:dyDescent="0.35">
      <c r="A668" s="31"/>
      <c r="B668" s="29"/>
      <c r="C668" s="29"/>
      <c r="D668" s="9"/>
      <c r="E668" s="9"/>
      <c r="F668" s="9"/>
      <c r="G668" s="9"/>
      <c r="H668" s="9"/>
      <c r="I668" s="9"/>
      <c r="J668" s="9"/>
      <c r="K668" s="56"/>
      <c r="L668" s="56"/>
      <c r="M668" s="58"/>
    </row>
    <row r="669" spans="1:13" ht="15" hidden="1" customHeight="1" outlineLevel="1" x14ac:dyDescent="0.35">
      <c r="A669" s="31"/>
      <c r="B669" s="29"/>
      <c r="C669" s="29"/>
      <c r="D669" s="9"/>
      <c r="E669" s="9"/>
      <c r="F669" s="9"/>
      <c r="G669" s="9"/>
      <c r="H669" s="9"/>
      <c r="I669" s="9"/>
      <c r="J669" s="9"/>
      <c r="K669" s="56"/>
      <c r="L669" s="56"/>
      <c r="M669" s="58"/>
    </row>
    <row r="670" spans="1:13" ht="15" hidden="1" customHeight="1" outlineLevel="1" x14ac:dyDescent="0.35">
      <c r="A670" s="31"/>
      <c r="B670" s="29"/>
      <c r="C670" s="29"/>
      <c r="D670" s="9"/>
      <c r="E670" s="9"/>
      <c r="F670" s="9"/>
      <c r="G670" s="9"/>
      <c r="H670" s="9"/>
      <c r="I670" s="9"/>
      <c r="J670" s="9"/>
      <c r="K670" s="56"/>
      <c r="L670" s="56"/>
      <c r="M670" s="58"/>
    </row>
    <row r="671" spans="1:13" ht="15" hidden="1" customHeight="1" outlineLevel="1" x14ac:dyDescent="0.35">
      <c r="A671" s="31"/>
      <c r="B671" s="29"/>
      <c r="C671" s="29"/>
      <c r="D671" s="9"/>
      <c r="E671" s="9"/>
      <c r="F671" s="9"/>
      <c r="G671" s="9"/>
      <c r="H671" s="9"/>
      <c r="I671" s="9"/>
      <c r="J671" s="9"/>
      <c r="K671" s="56"/>
      <c r="L671" s="56"/>
      <c r="M671" s="58"/>
    </row>
    <row r="672" spans="1:13" ht="15" hidden="1" customHeight="1" outlineLevel="1" x14ac:dyDescent="0.35">
      <c r="A672" s="31"/>
      <c r="B672" s="29"/>
      <c r="C672" s="29"/>
      <c r="D672" s="9"/>
      <c r="E672" s="9"/>
      <c r="F672" s="9"/>
      <c r="G672" s="9"/>
      <c r="H672" s="9"/>
      <c r="I672" s="9"/>
      <c r="J672" s="9"/>
      <c r="K672" s="56"/>
      <c r="L672" s="56"/>
      <c r="M672" s="58"/>
    </row>
    <row r="673" spans="1:13" ht="15" hidden="1" customHeight="1" outlineLevel="1" x14ac:dyDescent="0.35">
      <c r="A673" s="31"/>
      <c r="B673" s="29"/>
      <c r="C673" s="29"/>
      <c r="D673" s="9"/>
      <c r="E673" s="9"/>
      <c r="F673" s="9"/>
      <c r="G673" s="9"/>
      <c r="H673" s="9"/>
      <c r="I673" s="9"/>
      <c r="J673" s="9"/>
      <c r="K673" s="56"/>
      <c r="L673" s="56"/>
      <c r="M673" s="58"/>
    </row>
    <row r="674" spans="1:13" ht="15" hidden="1" customHeight="1" outlineLevel="1" x14ac:dyDescent="0.35">
      <c r="A674" s="31"/>
      <c r="B674" s="29"/>
      <c r="C674" s="29"/>
      <c r="D674" s="9"/>
      <c r="E674" s="9"/>
      <c r="F674" s="9"/>
      <c r="G674" s="9"/>
      <c r="H674" s="9"/>
      <c r="I674" s="9"/>
      <c r="J674" s="9"/>
      <c r="K674" s="56"/>
      <c r="L674" s="56"/>
      <c r="M674" s="58"/>
    </row>
    <row r="675" spans="1:13" ht="15" hidden="1" customHeight="1" outlineLevel="1" x14ac:dyDescent="0.35">
      <c r="A675" s="31"/>
      <c r="B675" s="29"/>
      <c r="C675" s="29"/>
      <c r="D675" s="9"/>
      <c r="E675" s="9"/>
      <c r="F675" s="9"/>
      <c r="G675" s="9"/>
      <c r="H675" s="9"/>
      <c r="I675" s="9"/>
      <c r="J675" s="9"/>
      <c r="K675" s="56"/>
      <c r="L675" s="56"/>
      <c r="M675" s="58"/>
    </row>
    <row r="676" spans="1:13" ht="15" hidden="1" customHeight="1" outlineLevel="1" x14ac:dyDescent="0.35">
      <c r="A676" s="31"/>
      <c r="B676" s="29"/>
      <c r="C676" s="29"/>
      <c r="D676" s="9"/>
      <c r="E676" s="9"/>
      <c r="F676" s="9"/>
      <c r="G676" s="9"/>
      <c r="H676" s="9"/>
      <c r="I676" s="9"/>
      <c r="J676" s="9"/>
      <c r="K676" s="56"/>
      <c r="L676" s="56"/>
      <c r="M676" s="58"/>
    </row>
    <row r="677" spans="1:13" ht="15" hidden="1" customHeight="1" outlineLevel="1" x14ac:dyDescent="0.35">
      <c r="A677" s="31"/>
      <c r="B677" s="29"/>
      <c r="C677" s="29"/>
      <c r="D677" s="9"/>
      <c r="E677" s="9"/>
      <c r="F677" s="9"/>
      <c r="G677" s="9"/>
      <c r="H677" s="9"/>
      <c r="I677" s="9"/>
      <c r="J677" s="9"/>
      <c r="K677" s="56"/>
      <c r="L677" s="56"/>
      <c r="M677" s="58"/>
    </row>
    <row r="678" spans="1:13" ht="15" hidden="1" customHeight="1" outlineLevel="1" x14ac:dyDescent="0.35">
      <c r="A678" s="31"/>
      <c r="B678" s="29"/>
      <c r="C678" s="29"/>
      <c r="D678" s="9"/>
      <c r="E678" s="9"/>
      <c r="F678" s="9"/>
      <c r="G678" s="9"/>
      <c r="H678" s="9"/>
      <c r="I678" s="9"/>
      <c r="J678" s="9"/>
      <c r="K678" s="56"/>
      <c r="L678" s="56"/>
      <c r="M678" s="58"/>
    </row>
    <row r="679" spans="1:13" ht="15" hidden="1" customHeight="1" outlineLevel="1" x14ac:dyDescent="0.35">
      <c r="A679" s="31"/>
      <c r="B679" s="29"/>
      <c r="C679" s="29"/>
      <c r="D679" s="9"/>
      <c r="E679" s="9"/>
      <c r="F679" s="9"/>
      <c r="G679" s="9"/>
      <c r="H679" s="9"/>
      <c r="I679" s="9"/>
      <c r="J679" s="9"/>
      <c r="K679" s="56"/>
      <c r="L679" s="56"/>
      <c r="M679" s="58"/>
    </row>
    <row r="680" spans="1:13" ht="15" hidden="1" customHeight="1" outlineLevel="1" x14ac:dyDescent="0.35">
      <c r="A680" s="31"/>
      <c r="B680" s="29"/>
      <c r="C680" s="29"/>
      <c r="D680" s="9"/>
      <c r="E680" s="9"/>
      <c r="F680" s="9"/>
      <c r="G680" s="9"/>
      <c r="H680" s="9"/>
      <c r="I680" s="9"/>
      <c r="J680" s="9"/>
      <c r="K680" s="56"/>
      <c r="L680" s="56"/>
      <c r="M680" s="58"/>
    </row>
    <row r="681" spans="1:13" ht="15" hidden="1" customHeight="1" outlineLevel="1" x14ac:dyDescent="0.35">
      <c r="A681" s="31"/>
      <c r="B681" s="29"/>
      <c r="C681" s="29"/>
      <c r="D681" s="9"/>
      <c r="E681" s="9"/>
      <c r="F681" s="9"/>
      <c r="G681" s="9"/>
      <c r="H681" s="9"/>
      <c r="I681" s="9"/>
      <c r="J681" s="9"/>
      <c r="K681" s="56"/>
      <c r="L681" s="56"/>
      <c r="M681" s="58"/>
    </row>
    <row r="682" spans="1:13" ht="15" hidden="1" customHeight="1" outlineLevel="1" x14ac:dyDescent="0.35">
      <c r="A682" s="31"/>
      <c r="B682" s="29"/>
      <c r="C682" s="29"/>
      <c r="D682" s="9"/>
      <c r="E682" s="9"/>
      <c r="F682" s="9"/>
      <c r="G682" s="9"/>
      <c r="H682" s="9"/>
      <c r="I682" s="9"/>
      <c r="J682" s="9"/>
      <c r="K682" s="56"/>
      <c r="L682" s="56"/>
      <c r="M682" s="58"/>
    </row>
    <row r="683" spans="1:13" ht="15" hidden="1" customHeight="1" outlineLevel="1" x14ac:dyDescent="0.35">
      <c r="A683" s="31"/>
      <c r="B683" s="29"/>
      <c r="C683" s="29"/>
      <c r="D683" s="9"/>
      <c r="E683" s="9"/>
      <c r="F683" s="9"/>
      <c r="G683" s="9"/>
      <c r="H683" s="9"/>
      <c r="I683" s="9"/>
      <c r="J683" s="9"/>
      <c r="K683" s="56"/>
      <c r="L683" s="56"/>
      <c r="M683" s="58"/>
    </row>
    <row r="684" spans="1:13" ht="15" hidden="1" customHeight="1" outlineLevel="1" x14ac:dyDescent="0.35">
      <c r="A684" s="31"/>
      <c r="B684" s="29"/>
      <c r="C684" s="29"/>
      <c r="D684" s="9"/>
      <c r="E684" s="9"/>
      <c r="F684" s="9"/>
      <c r="G684" s="9"/>
      <c r="H684" s="9"/>
      <c r="I684" s="9"/>
      <c r="J684" s="9"/>
      <c r="K684" s="56"/>
      <c r="L684" s="56"/>
      <c r="M684" s="58"/>
    </row>
    <row r="685" spans="1:13" ht="15" hidden="1" customHeight="1" outlineLevel="1" x14ac:dyDescent="0.35">
      <c r="A685" s="31"/>
      <c r="B685" s="29"/>
      <c r="C685" s="29"/>
      <c r="D685" s="9"/>
      <c r="E685" s="9"/>
      <c r="F685" s="9"/>
      <c r="G685" s="9"/>
      <c r="H685" s="9"/>
      <c r="I685" s="9"/>
      <c r="J685" s="9"/>
      <c r="K685" s="56"/>
      <c r="L685" s="56"/>
      <c r="M685" s="58"/>
    </row>
    <row r="686" spans="1:13" ht="15" hidden="1" customHeight="1" outlineLevel="1" x14ac:dyDescent="0.35">
      <c r="A686" s="31"/>
      <c r="B686" s="29"/>
      <c r="C686" s="29"/>
      <c r="D686" s="9"/>
      <c r="E686" s="9"/>
      <c r="F686" s="9"/>
      <c r="G686" s="9"/>
      <c r="H686" s="9"/>
      <c r="I686" s="9"/>
      <c r="J686" s="9"/>
      <c r="K686" s="56"/>
      <c r="L686" s="56"/>
      <c r="M686" s="58"/>
    </row>
    <row r="687" spans="1:13" ht="15" hidden="1" customHeight="1" outlineLevel="1" x14ac:dyDescent="0.35">
      <c r="A687" s="31"/>
      <c r="B687" s="29"/>
      <c r="C687" s="29"/>
      <c r="D687" s="9"/>
      <c r="E687" s="9"/>
      <c r="F687" s="9"/>
      <c r="G687" s="9"/>
      <c r="H687" s="9"/>
      <c r="I687" s="9"/>
      <c r="J687" s="9"/>
      <c r="K687" s="56"/>
      <c r="L687" s="56"/>
      <c r="M687" s="58"/>
    </row>
    <row r="688" spans="1:13" ht="15" hidden="1" customHeight="1" outlineLevel="1" x14ac:dyDescent="0.35">
      <c r="A688" s="31"/>
      <c r="B688" s="29"/>
      <c r="C688" s="29"/>
      <c r="D688" s="9"/>
      <c r="E688" s="9"/>
      <c r="F688" s="9"/>
      <c r="G688" s="9"/>
      <c r="H688" s="9"/>
      <c r="I688" s="9"/>
      <c r="J688" s="9"/>
      <c r="K688" s="56"/>
      <c r="L688" s="56"/>
      <c r="M688" s="58"/>
    </row>
    <row r="689" spans="1:13" ht="15" hidden="1" customHeight="1" outlineLevel="1" x14ac:dyDescent="0.35">
      <c r="A689" s="31"/>
      <c r="B689" s="29"/>
      <c r="C689" s="29"/>
      <c r="D689" s="9"/>
      <c r="E689" s="9"/>
      <c r="F689" s="9"/>
      <c r="G689" s="9"/>
      <c r="H689" s="9"/>
      <c r="I689" s="9"/>
      <c r="J689" s="9"/>
      <c r="K689" s="56"/>
      <c r="L689" s="56"/>
      <c r="M689" s="58"/>
    </row>
    <row r="690" spans="1:13" ht="15" hidden="1" customHeight="1" outlineLevel="1" x14ac:dyDescent="0.35">
      <c r="A690" s="31"/>
      <c r="B690" s="29"/>
      <c r="C690" s="29"/>
      <c r="D690" s="9"/>
      <c r="E690" s="9"/>
      <c r="F690" s="9"/>
      <c r="G690" s="9"/>
      <c r="H690" s="9"/>
      <c r="I690" s="9"/>
      <c r="J690" s="9"/>
      <c r="K690" s="56"/>
      <c r="L690" s="56"/>
      <c r="M690" s="58"/>
    </row>
    <row r="691" spans="1:13" collapsed="1" x14ac:dyDescent="0.35">
      <c r="A691" s="31"/>
      <c r="B691" s="29"/>
      <c r="C691" s="29"/>
      <c r="D691" s="9"/>
      <c r="E691" s="9"/>
      <c r="F691" s="9"/>
      <c r="G691" s="9"/>
      <c r="H691" s="9"/>
      <c r="I691" s="9"/>
      <c r="J691" s="9"/>
      <c r="K691" s="56"/>
      <c r="L691" s="56"/>
      <c r="M691" s="58"/>
    </row>
    <row r="692" spans="1:13" x14ac:dyDescent="0.35">
      <c r="A692" s="31"/>
      <c r="B692" s="29"/>
      <c r="C692" s="29"/>
      <c r="D692" s="9"/>
      <c r="E692" s="9"/>
      <c r="F692" s="9"/>
      <c r="G692" s="9"/>
      <c r="H692" s="9"/>
      <c r="I692" s="9"/>
      <c r="J692" s="9"/>
      <c r="K692" s="56"/>
      <c r="L692" s="56"/>
      <c r="M692" s="58"/>
    </row>
    <row r="693" spans="1:13" x14ac:dyDescent="0.35">
      <c r="A693" s="31"/>
      <c r="B693" s="29"/>
      <c r="C693" s="29"/>
      <c r="D693" s="9"/>
      <c r="E693" s="9"/>
      <c r="F693" s="9"/>
      <c r="G693" s="9"/>
      <c r="H693" s="9"/>
      <c r="I693" s="9"/>
      <c r="J693" s="9"/>
      <c r="K693" s="56"/>
      <c r="L693" s="56"/>
      <c r="M693" s="58"/>
    </row>
    <row r="694" spans="1:13" ht="15" hidden="1" customHeight="1" outlineLevel="1" x14ac:dyDescent="0.35">
      <c r="A694" s="31"/>
      <c r="B694" s="29"/>
      <c r="C694" s="29"/>
      <c r="D694" s="9"/>
      <c r="E694" s="9"/>
      <c r="F694" s="9"/>
      <c r="G694" s="9"/>
      <c r="H694" s="9"/>
      <c r="I694" s="9"/>
      <c r="J694" s="9"/>
      <c r="K694" s="56"/>
      <c r="L694" s="56"/>
      <c r="M694" s="58"/>
    </row>
    <row r="695" spans="1:13" ht="15" hidden="1" customHeight="1" outlineLevel="1" x14ac:dyDescent="0.35">
      <c r="A695" s="31"/>
      <c r="B695" s="29"/>
      <c r="C695" s="29"/>
      <c r="D695" s="9"/>
      <c r="E695" s="9"/>
      <c r="F695" s="9"/>
      <c r="G695" s="9"/>
      <c r="H695" s="9"/>
      <c r="I695" s="9"/>
      <c r="J695" s="9"/>
      <c r="K695" s="56"/>
      <c r="L695" s="56"/>
      <c r="M695" s="58"/>
    </row>
    <row r="696" spans="1:13" ht="15" hidden="1" customHeight="1" outlineLevel="1" x14ac:dyDescent="0.35">
      <c r="A696" s="31"/>
      <c r="B696" s="29"/>
      <c r="C696" s="29"/>
      <c r="D696" s="9"/>
      <c r="E696" s="9"/>
      <c r="F696" s="9"/>
      <c r="G696" s="9"/>
      <c r="H696" s="9"/>
      <c r="I696" s="9"/>
      <c r="J696" s="9"/>
      <c r="K696" s="56"/>
      <c r="L696" s="56"/>
      <c r="M696" s="58"/>
    </row>
    <row r="697" spans="1:13" ht="15" hidden="1" customHeight="1" outlineLevel="1" x14ac:dyDescent="0.35">
      <c r="A697" s="31"/>
      <c r="B697" s="29"/>
      <c r="C697" s="29"/>
      <c r="D697" s="9"/>
      <c r="E697" s="9"/>
      <c r="F697" s="9"/>
      <c r="G697" s="9"/>
      <c r="H697" s="9"/>
      <c r="I697" s="9"/>
      <c r="J697" s="9"/>
      <c r="K697" s="56"/>
      <c r="L697" s="56"/>
      <c r="M697" s="58"/>
    </row>
    <row r="698" spans="1:13" ht="15" hidden="1" customHeight="1" outlineLevel="1" x14ac:dyDescent="0.35">
      <c r="A698" s="31"/>
      <c r="B698" s="29"/>
      <c r="C698" s="29"/>
      <c r="D698" s="9"/>
      <c r="E698" s="9"/>
      <c r="F698" s="9"/>
      <c r="G698" s="9"/>
      <c r="H698" s="9"/>
      <c r="I698" s="9"/>
      <c r="J698" s="9"/>
      <c r="K698" s="56"/>
      <c r="L698" s="56"/>
      <c r="M698" s="58"/>
    </row>
    <row r="699" spans="1:13" ht="15" hidden="1" customHeight="1" outlineLevel="1" x14ac:dyDescent="0.35">
      <c r="A699" s="31"/>
      <c r="B699" s="29"/>
      <c r="C699" s="29"/>
      <c r="D699" s="9"/>
      <c r="E699" s="9"/>
      <c r="F699" s="9"/>
      <c r="G699" s="9"/>
      <c r="H699" s="9"/>
      <c r="I699" s="9"/>
      <c r="J699" s="9"/>
      <c r="K699" s="56"/>
      <c r="L699" s="56"/>
      <c r="M699" s="58"/>
    </row>
    <row r="700" spans="1:13" ht="15" hidden="1" customHeight="1" outlineLevel="1" x14ac:dyDescent="0.35">
      <c r="A700" s="31"/>
      <c r="B700" s="29"/>
      <c r="C700" s="29"/>
      <c r="D700" s="9"/>
      <c r="E700" s="9"/>
      <c r="F700" s="9"/>
      <c r="G700" s="9"/>
      <c r="H700" s="9"/>
      <c r="I700" s="9"/>
      <c r="J700" s="9"/>
      <c r="K700" s="56"/>
      <c r="L700" s="56"/>
      <c r="M700" s="58"/>
    </row>
    <row r="701" spans="1:13" ht="15" hidden="1" customHeight="1" outlineLevel="1" x14ac:dyDescent="0.35">
      <c r="A701" s="31"/>
      <c r="B701" s="29"/>
      <c r="C701" s="29"/>
      <c r="D701" s="9"/>
      <c r="E701" s="9"/>
      <c r="F701" s="9"/>
      <c r="G701" s="9"/>
      <c r="H701" s="9"/>
      <c r="I701" s="9"/>
      <c r="J701" s="9"/>
      <c r="K701" s="56"/>
      <c r="L701" s="56"/>
      <c r="M701" s="58"/>
    </row>
    <row r="702" spans="1:13" ht="15" hidden="1" customHeight="1" outlineLevel="1" x14ac:dyDescent="0.35">
      <c r="A702" s="31"/>
      <c r="B702" s="29"/>
      <c r="C702" s="29"/>
      <c r="D702" s="9"/>
      <c r="E702" s="9"/>
      <c r="F702" s="9"/>
      <c r="G702" s="9"/>
      <c r="H702" s="9"/>
      <c r="I702" s="9"/>
      <c r="J702" s="9"/>
      <c r="K702" s="56"/>
      <c r="L702" s="56"/>
      <c r="M702" s="58"/>
    </row>
    <row r="703" spans="1:13" ht="15" hidden="1" customHeight="1" outlineLevel="1" x14ac:dyDescent="0.35">
      <c r="A703" s="31"/>
      <c r="B703" s="29"/>
      <c r="C703" s="29"/>
      <c r="D703" s="9"/>
      <c r="E703" s="9"/>
      <c r="F703" s="9"/>
      <c r="G703" s="9"/>
      <c r="H703" s="9"/>
      <c r="I703" s="9"/>
      <c r="J703" s="9"/>
      <c r="K703" s="56"/>
      <c r="L703" s="56"/>
      <c r="M703" s="58"/>
    </row>
    <row r="704" spans="1:13" ht="15" hidden="1" customHeight="1" outlineLevel="1" x14ac:dyDescent="0.35">
      <c r="A704" s="31"/>
      <c r="B704" s="29"/>
      <c r="C704" s="29"/>
      <c r="D704" s="9"/>
      <c r="E704" s="9"/>
      <c r="F704" s="9"/>
      <c r="G704" s="9"/>
      <c r="H704" s="9"/>
      <c r="I704" s="9"/>
      <c r="J704" s="9"/>
      <c r="K704" s="56"/>
      <c r="L704" s="56"/>
      <c r="M704" s="58"/>
    </row>
    <row r="705" spans="1:13" ht="15" hidden="1" customHeight="1" outlineLevel="1" x14ac:dyDescent="0.35">
      <c r="A705" s="31"/>
      <c r="B705" s="29"/>
      <c r="C705" s="29"/>
      <c r="D705" s="9"/>
      <c r="E705" s="9"/>
      <c r="F705" s="9"/>
      <c r="G705" s="9"/>
      <c r="H705" s="9"/>
      <c r="I705" s="9"/>
      <c r="J705" s="9"/>
      <c r="K705" s="56"/>
      <c r="L705" s="56"/>
      <c r="M705" s="58"/>
    </row>
    <row r="706" spans="1:13" ht="15" hidden="1" customHeight="1" outlineLevel="1" x14ac:dyDescent="0.35">
      <c r="A706" s="31"/>
      <c r="B706" s="29"/>
      <c r="C706" s="29"/>
      <c r="D706" s="9"/>
      <c r="E706" s="9"/>
      <c r="F706" s="9"/>
      <c r="G706" s="9"/>
      <c r="H706" s="9"/>
      <c r="I706" s="9"/>
      <c r="J706" s="9"/>
      <c r="K706" s="56"/>
      <c r="L706" s="56"/>
      <c r="M706" s="58"/>
    </row>
    <row r="707" spans="1:13" ht="15" hidden="1" customHeight="1" outlineLevel="1" x14ac:dyDescent="0.35">
      <c r="A707" s="31"/>
      <c r="B707" s="29"/>
      <c r="C707" s="29"/>
      <c r="D707" s="9"/>
      <c r="E707" s="9"/>
      <c r="F707" s="9"/>
      <c r="G707" s="9"/>
      <c r="H707" s="9"/>
      <c r="I707" s="9"/>
      <c r="J707" s="9"/>
      <c r="K707" s="56"/>
      <c r="L707" s="56"/>
      <c r="M707" s="58"/>
    </row>
    <row r="708" spans="1:13" ht="15" hidden="1" customHeight="1" outlineLevel="1" x14ac:dyDescent="0.35">
      <c r="A708" s="31"/>
      <c r="B708" s="29"/>
      <c r="C708" s="29"/>
      <c r="D708" s="9"/>
      <c r="E708" s="9"/>
      <c r="F708" s="9"/>
      <c r="G708" s="9"/>
      <c r="H708" s="9"/>
      <c r="I708" s="9"/>
      <c r="J708" s="9"/>
      <c r="K708" s="56"/>
      <c r="L708" s="56"/>
      <c r="M708" s="58"/>
    </row>
    <row r="709" spans="1:13" ht="15" hidden="1" customHeight="1" outlineLevel="1" x14ac:dyDescent="0.35">
      <c r="A709" s="31"/>
      <c r="B709" s="29"/>
      <c r="C709" s="29"/>
      <c r="D709" s="9"/>
      <c r="E709" s="9"/>
      <c r="F709" s="9"/>
      <c r="G709" s="9"/>
      <c r="H709" s="9"/>
      <c r="I709" s="9"/>
      <c r="J709" s="9"/>
      <c r="K709" s="56"/>
      <c r="L709" s="56"/>
      <c r="M709" s="58"/>
    </row>
    <row r="710" spans="1:13" ht="15" hidden="1" customHeight="1" outlineLevel="1" x14ac:dyDescent="0.35">
      <c r="A710" s="31"/>
      <c r="B710" s="29"/>
      <c r="C710" s="29"/>
      <c r="D710" s="9"/>
      <c r="E710" s="9"/>
      <c r="F710" s="9"/>
      <c r="G710" s="9"/>
      <c r="H710" s="9"/>
      <c r="I710" s="9"/>
      <c r="J710" s="9"/>
      <c r="K710" s="56"/>
      <c r="L710" s="56"/>
      <c r="M710" s="58"/>
    </row>
    <row r="711" spans="1:13" ht="15" hidden="1" customHeight="1" outlineLevel="1" x14ac:dyDescent="0.35">
      <c r="A711" s="31"/>
      <c r="B711" s="29"/>
      <c r="C711" s="29"/>
      <c r="D711" s="9"/>
      <c r="E711" s="9"/>
      <c r="F711" s="9"/>
      <c r="G711" s="9"/>
      <c r="H711" s="9"/>
      <c r="I711" s="9"/>
      <c r="J711" s="9"/>
      <c r="K711" s="56"/>
      <c r="L711" s="56"/>
      <c r="M711" s="58"/>
    </row>
    <row r="712" spans="1:13" ht="15" hidden="1" customHeight="1" outlineLevel="1" x14ac:dyDescent="0.35">
      <c r="A712" s="31"/>
      <c r="B712" s="29"/>
      <c r="C712" s="29"/>
      <c r="D712" s="9"/>
      <c r="E712" s="9"/>
      <c r="F712" s="9"/>
      <c r="G712" s="9"/>
      <c r="H712" s="9"/>
      <c r="I712" s="9"/>
      <c r="J712" s="9"/>
      <c r="K712" s="56"/>
      <c r="L712" s="56"/>
      <c r="M712" s="58"/>
    </row>
    <row r="713" spans="1:13" ht="15" hidden="1" customHeight="1" outlineLevel="1" x14ac:dyDescent="0.35">
      <c r="A713" s="31"/>
      <c r="B713" s="29"/>
      <c r="C713" s="29"/>
      <c r="D713" s="9"/>
      <c r="E713" s="9"/>
      <c r="F713" s="9"/>
      <c r="G713" s="9"/>
      <c r="H713" s="9"/>
      <c r="I713" s="9"/>
      <c r="J713" s="9"/>
      <c r="K713" s="56"/>
      <c r="L713" s="56"/>
      <c r="M713" s="58"/>
    </row>
    <row r="714" spans="1:13" ht="15" hidden="1" customHeight="1" outlineLevel="1" x14ac:dyDescent="0.35">
      <c r="A714" s="31"/>
      <c r="B714" s="29"/>
      <c r="C714" s="29"/>
      <c r="D714" s="9"/>
      <c r="E714" s="9"/>
      <c r="F714" s="9"/>
      <c r="G714" s="9"/>
      <c r="H714" s="9"/>
      <c r="I714" s="9"/>
      <c r="J714" s="9"/>
      <c r="K714" s="56"/>
      <c r="L714" s="56"/>
      <c r="M714" s="58"/>
    </row>
    <row r="715" spans="1:13" ht="15" hidden="1" customHeight="1" outlineLevel="1" x14ac:dyDescent="0.35">
      <c r="A715" s="31"/>
      <c r="B715" s="29"/>
      <c r="C715" s="29"/>
      <c r="D715" s="9"/>
      <c r="E715" s="9"/>
      <c r="F715" s="9"/>
      <c r="G715" s="9"/>
      <c r="H715" s="9"/>
      <c r="I715" s="9"/>
      <c r="J715" s="9"/>
      <c r="K715" s="56"/>
      <c r="L715" s="56"/>
      <c r="M715" s="58"/>
    </row>
    <row r="716" spans="1:13" ht="15" hidden="1" customHeight="1" outlineLevel="1" x14ac:dyDescent="0.35">
      <c r="A716" s="31"/>
      <c r="B716" s="29"/>
      <c r="C716" s="29"/>
      <c r="D716" s="9"/>
      <c r="E716" s="9"/>
      <c r="F716" s="9"/>
      <c r="G716" s="9"/>
      <c r="H716" s="9"/>
      <c r="I716" s="9"/>
      <c r="J716" s="9"/>
      <c r="K716" s="56"/>
      <c r="L716" s="56"/>
      <c r="M716" s="58"/>
    </row>
    <row r="717" spans="1:13" ht="15" hidden="1" customHeight="1" outlineLevel="1" x14ac:dyDescent="0.35">
      <c r="A717" s="31"/>
      <c r="B717" s="29"/>
      <c r="C717" s="29"/>
      <c r="D717" s="9"/>
      <c r="E717" s="9"/>
      <c r="F717" s="9"/>
      <c r="G717" s="9"/>
      <c r="H717" s="9"/>
      <c r="I717" s="9"/>
      <c r="J717" s="9"/>
      <c r="K717" s="56"/>
      <c r="L717" s="56"/>
      <c r="M717" s="58"/>
    </row>
    <row r="718" spans="1:13" ht="15" hidden="1" customHeight="1" outlineLevel="1" x14ac:dyDescent="0.35">
      <c r="A718" s="31"/>
      <c r="B718" s="29"/>
      <c r="C718" s="29"/>
      <c r="D718" s="9"/>
      <c r="E718" s="9"/>
      <c r="F718" s="9"/>
      <c r="G718" s="9"/>
      <c r="H718" s="9"/>
      <c r="I718" s="9"/>
      <c r="J718" s="9"/>
      <c r="K718" s="56"/>
      <c r="L718" s="56"/>
      <c r="M718" s="58"/>
    </row>
    <row r="719" spans="1:13" ht="15" hidden="1" customHeight="1" outlineLevel="1" x14ac:dyDescent="0.35">
      <c r="A719" s="31"/>
      <c r="B719" s="29"/>
      <c r="C719" s="29"/>
      <c r="D719" s="9"/>
      <c r="E719" s="9"/>
      <c r="F719" s="9"/>
      <c r="G719" s="9"/>
      <c r="H719" s="9"/>
      <c r="I719" s="9"/>
      <c r="J719" s="9"/>
      <c r="K719" s="56"/>
      <c r="L719" s="56"/>
      <c r="M719" s="58"/>
    </row>
    <row r="720" spans="1:13" ht="15" hidden="1" customHeight="1" outlineLevel="1" x14ac:dyDescent="0.35">
      <c r="A720" s="31"/>
      <c r="B720" s="29"/>
      <c r="C720" s="29"/>
      <c r="D720" s="9"/>
      <c r="E720" s="9"/>
      <c r="F720" s="9"/>
      <c r="G720" s="9"/>
      <c r="H720" s="9"/>
      <c r="I720" s="9"/>
      <c r="J720" s="9"/>
      <c r="K720" s="56"/>
      <c r="L720" s="56"/>
      <c r="M720" s="58"/>
    </row>
    <row r="721" spans="1:13" ht="15" hidden="1" customHeight="1" outlineLevel="1" x14ac:dyDescent="0.35">
      <c r="A721" s="31"/>
      <c r="B721" s="29"/>
      <c r="C721" s="29"/>
      <c r="D721" s="9"/>
      <c r="E721" s="9"/>
      <c r="F721" s="9"/>
      <c r="G721" s="9"/>
      <c r="H721" s="9"/>
      <c r="I721" s="9"/>
      <c r="J721" s="9"/>
      <c r="K721" s="56"/>
      <c r="L721" s="56"/>
      <c r="M721" s="58"/>
    </row>
    <row r="722" spans="1:13" ht="15" hidden="1" customHeight="1" outlineLevel="1" x14ac:dyDescent="0.35">
      <c r="A722" s="31"/>
      <c r="B722" s="29"/>
      <c r="C722" s="29"/>
      <c r="D722" s="9"/>
      <c r="E722" s="9"/>
      <c r="F722" s="9"/>
      <c r="G722" s="9"/>
      <c r="H722" s="9"/>
      <c r="I722" s="9"/>
      <c r="J722" s="9"/>
      <c r="K722" s="56"/>
      <c r="L722" s="56"/>
      <c r="M722" s="58"/>
    </row>
    <row r="723" spans="1:13" ht="15" hidden="1" customHeight="1" outlineLevel="1" x14ac:dyDescent="0.35">
      <c r="A723" s="31"/>
      <c r="B723" s="29"/>
      <c r="C723" s="29"/>
      <c r="D723" s="9"/>
      <c r="E723" s="9"/>
      <c r="F723" s="9"/>
      <c r="G723" s="9"/>
      <c r="H723" s="9"/>
      <c r="I723" s="9"/>
      <c r="J723" s="9"/>
      <c r="K723" s="56"/>
      <c r="L723" s="56"/>
      <c r="M723" s="58"/>
    </row>
    <row r="724" spans="1:13" ht="15" hidden="1" customHeight="1" outlineLevel="1" x14ac:dyDescent="0.35">
      <c r="A724" s="31"/>
      <c r="B724" s="29"/>
      <c r="C724" s="29"/>
      <c r="D724" s="9"/>
      <c r="E724" s="9"/>
      <c r="F724" s="9"/>
      <c r="G724" s="9"/>
      <c r="H724" s="9"/>
      <c r="I724" s="9"/>
      <c r="J724" s="9"/>
      <c r="K724" s="56"/>
      <c r="L724" s="56"/>
      <c r="M724" s="58"/>
    </row>
    <row r="725" spans="1:13" ht="15" hidden="1" customHeight="1" outlineLevel="1" x14ac:dyDescent="0.35">
      <c r="A725" s="31"/>
      <c r="B725" s="29"/>
      <c r="C725" s="29"/>
      <c r="D725" s="9"/>
      <c r="E725" s="9"/>
      <c r="F725" s="9"/>
      <c r="G725" s="9"/>
      <c r="H725" s="9"/>
      <c r="I725" s="9"/>
      <c r="J725" s="9"/>
      <c r="K725" s="56"/>
      <c r="L725" s="56"/>
      <c r="M725" s="58"/>
    </row>
    <row r="726" spans="1:13" ht="15" hidden="1" customHeight="1" outlineLevel="1" x14ac:dyDescent="0.35">
      <c r="A726" s="31"/>
      <c r="B726" s="29"/>
      <c r="C726" s="29"/>
      <c r="D726" s="9"/>
      <c r="E726" s="9"/>
      <c r="F726" s="9"/>
      <c r="G726" s="9"/>
      <c r="H726" s="9"/>
      <c r="I726" s="9"/>
      <c r="J726" s="9"/>
      <c r="K726" s="56"/>
      <c r="L726" s="56"/>
      <c r="M726" s="58"/>
    </row>
    <row r="727" spans="1:13" ht="15" hidden="1" customHeight="1" outlineLevel="1" x14ac:dyDescent="0.35">
      <c r="A727" s="31"/>
      <c r="B727" s="29"/>
      <c r="C727" s="29"/>
      <c r="D727" s="9"/>
      <c r="E727" s="9"/>
      <c r="F727" s="9"/>
      <c r="G727" s="9"/>
      <c r="H727" s="9"/>
      <c r="I727" s="9"/>
      <c r="J727" s="9"/>
      <c r="K727" s="56"/>
      <c r="L727" s="56"/>
      <c r="M727" s="58"/>
    </row>
    <row r="728" spans="1:13" ht="15" hidden="1" customHeight="1" outlineLevel="1" x14ac:dyDescent="0.35">
      <c r="A728" s="31"/>
      <c r="B728" s="29"/>
      <c r="C728" s="29"/>
      <c r="D728" s="9"/>
      <c r="E728" s="9"/>
      <c r="F728" s="9"/>
      <c r="G728" s="9"/>
      <c r="H728" s="9"/>
      <c r="I728" s="9"/>
      <c r="J728" s="9"/>
      <c r="K728" s="56"/>
      <c r="L728" s="56"/>
      <c r="M728" s="58"/>
    </row>
    <row r="729" spans="1:13" ht="15" hidden="1" customHeight="1" outlineLevel="1" x14ac:dyDescent="0.35">
      <c r="A729" s="31"/>
      <c r="B729" s="29"/>
      <c r="C729" s="29"/>
      <c r="D729" s="9"/>
      <c r="E729" s="9"/>
      <c r="F729" s="9"/>
      <c r="G729" s="9"/>
      <c r="H729" s="9"/>
      <c r="I729" s="9"/>
      <c r="J729" s="9"/>
      <c r="K729" s="56"/>
      <c r="L729" s="56"/>
      <c r="M729" s="58"/>
    </row>
    <row r="730" spans="1:13" ht="15" hidden="1" customHeight="1" outlineLevel="1" x14ac:dyDescent="0.35">
      <c r="A730" s="31"/>
      <c r="B730" s="29"/>
      <c r="C730" s="29"/>
      <c r="D730" s="9"/>
      <c r="E730" s="9"/>
      <c r="F730" s="9"/>
      <c r="G730" s="9"/>
      <c r="H730" s="9"/>
      <c r="I730" s="9"/>
      <c r="J730" s="9"/>
      <c r="K730" s="56"/>
      <c r="L730" s="56"/>
      <c r="M730" s="58"/>
    </row>
    <row r="731" spans="1:13" collapsed="1" x14ac:dyDescent="0.35">
      <c r="A731" s="31"/>
      <c r="B731" s="29"/>
      <c r="C731" s="29"/>
      <c r="D731" s="9"/>
      <c r="E731" s="9"/>
      <c r="F731" s="9"/>
      <c r="G731" s="9"/>
      <c r="H731" s="9"/>
      <c r="I731" s="9"/>
      <c r="J731" s="9"/>
      <c r="K731" s="56"/>
      <c r="L731" s="56"/>
      <c r="M731" s="58"/>
    </row>
    <row r="732" spans="1:13" x14ac:dyDescent="0.35">
      <c r="A732" s="31"/>
      <c r="B732" s="29"/>
      <c r="C732" s="29"/>
      <c r="D732" s="9"/>
      <c r="E732" s="9"/>
      <c r="F732" s="9"/>
      <c r="G732" s="9"/>
      <c r="H732" s="9"/>
      <c r="I732" s="9"/>
      <c r="J732" s="9"/>
      <c r="K732" s="56"/>
      <c r="L732" s="56"/>
      <c r="M732" s="58"/>
    </row>
    <row r="733" spans="1:13" x14ac:dyDescent="0.35">
      <c r="A733" s="31"/>
      <c r="B733" s="29"/>
      <c r="C733" s="29"/>
      <c r="D733" s="9"/>
      <c r="E733" s="9"/>
      <c r="F733" s="9"/>
      <c r="G733" s="9"/>
      <c r="H733" s="9"/>
      <c r="I733" s="9"/>
      <c r="J733" s="9"/>
      <c r="K733" s="56"/>
      <c r="L733" s="56"/>
      <c r="M733" s="58"/>
    </row>
    <row r="734" spans="1:13" ht="15" hidden="1" customHeight="1" outlineLevel="1" x14ac:dyDescent="0.35">
      <c r="A734" s="31"/>
      <c r="B734" s="29"/>
      <c r="C734" s="29"/>
      <c r="D734" s="9"/>
      <c r="E734" s="9"/>
      <c r="F734" s="9"/>
      <c r="G734" s="9"/>
      <c r="H734" s="9"/>
      <c r="I734" s="9"/>
      <c r="J734" s="9"/>
      <c r="K734" s="56"/>
      <c r="L734" s="56"/>
      <c r="M734" s="58"/>
    </row>
    <row r="735" spans="1:13" ht="15" hidden="1" customHeight="1" outlineLevel="1" x14ac:dyDescent="0.35">
      <c r="A735" s="31"/>
      <c r="B735" s="29"/>
      <c r="C735" s="29"/>
      <c r="D735" s="9"/>
      <c r="E735" s="9"/>
      <c r="F735" s="9"/>
      <c r="G735" s="9"/>
      <c r="H735" s="9"/>
      <c r="I735" s="9"/>
      <c r="J735" s="9"/>
      <c r="K735" s="56"/>
      <c r="L735" s="56"/>
      <c r="M735" s="58"/>
    </row>
    <row r="736" spans="1:13" ht="15" hidden="1" customHeight="1" outlineLevel="1" x14ac:dyDescent="0.35">
      <c r="A736" s="31"/>
      <c r="B736" s="29"/>
      <c r="C736" s="29"/>
      <c r="D736" s="9"/>
      <c r="E736" s="9"/>
      <c r="F736" s="9"/>
      <c r="G736" s="9"/>
      <c r="H736" s="9"/>
      <c r="I736" s="9"/>
      <c r="J736" s="9"/>
      <c r="K736" s="56"/>
      <c r="L736" s="56"/>
      <c r="M736" s="58"/>
    </row>
    <row r="737" spans="1:13" ht="15" hidden="1" customHeight="1" outlineLevel="1" x14ac:dyDescent="0.35">
      <c r="A737" s="31"/>
      <c r="B737" s="29"/>
      <c r="C737" s="29"/>
      <c r="D737" s="9"/>
      <c r="E737" s="9"/>
      <c r="F737" s="9"/>
      <c r="G737" s="9"/>
      <c r="H737" s="9"/>
      <c r="I737" s="9"/>
      <c r="J737" s="9"/>
      <c r="K737" s="56"/>
      <c r="L737" s="56"/>
      <c r="M737" s="58"/>
    </row>
    <row r="738" spans="1:13" ht="15" hidden="1" customHeight="1" outlineLevel="1" x14ac:dyDescent="0.35">
      <c r="A738" s="31"/>
      <c r="B738" s="29"/>
      <c r="C738" s="29"/>
      <c r="D738" s="9"/>
      <c r="E738" s="9"/>
      <c r="F738" s="9"/>
      <c r="G738" s="9"/>
      <c r="H738" s="9"/>
      <c r="I738" s="9"/>
      <c r="J738" s="9"/>
      <c r="K738" s="56"/>
      <c r="L738" s="56"/>
      <c r="M738" s="58"/>
    </row>
    <row r="739" spans="1:13" ht="15" hidden="1" customHeight="1" outlineLevel="1" x14ac:dyDescent="0.35">
      <c r="A739" s="31"/>
      <c r="B739" s="29"/>
      <c r="C739" s="29"/>
      <c r="D739" s="9"/>
      <c r="E739" s="9"/>
      <c r="F739" s="9"/>
      <c r="G739" s="9"/>
      <c r="H739" s="9"/>
      <c r="I739" s="9"/>
      <c r="J739" s="9"/>
      <c r="K739" s="56"/>
      <c r="L739" s="56"/>
      <c r="M739" s="58"/>
    </row>
    <row r="740" spans="1:13" ht="15" hidden="1" customHeight="1" outlineLevel="1" x14ac:dyDescent="0.35">
      <c r="A740" s="31"/>
      <c r="B740" s="29"/>
      <c r="C740" s="29"/>
      <c r="D740" s="9"/>
      <c r="E740" s="9"/>
      <c r="F740" s="9"/>
      <c r="G740" s="9"/>
      <c r="H740" s="9"/>
      <c r="I740" s="9"/>
      <c r="J740" s="9"/>
      <c r="K740" s="56"/>
      <c r="L740" s="56"/>
      <c r="M740" s="58"/>
    </row>
    <row r="741" spans="1:13" ht="15" hidden="1" customHeight="1" outlineLevel="1" x14ac:dyDescent="0.35">
      <c r="A741" s="31"/>
      <c r="B741" s="29"/>
      <c r="C741" s="29"/>
      <c r="D741" s="9"/>
      <c r="E741" s="9"/>
      <c r="F741" s="9"/>
      <c r="G741" s="9"/>
      <c r="H741" s="9"/>
      <c r="I741" s="9"/>
      <c r="J741" s="9"/>
      <c r="K741" s="56"/>
      <c r="L741" s="56"/>
      <c r="M741" s="58"/>
    </row>
    <row r="742" spans="1:13" ht="15" hidden="1" customHeight="1" outlineLevel="1" x14ac:dyDescent="0.35">
      <c r="A742" s="31"/>
      <c r="B742" s="29"/>
      <c r="C742" s="29"/>
      <c r="D742" s="9"/>
      <c r="E742" s="9"/>
      <c r="F742" s="9"/>
      <c r="G742" s="9"/>
      <c r="H742" s="9"/>
      <c r="I742" s="9"/>
      <c r="J742" s="9"/>
      <c r="K742" s="56"/>
      <c r="L742" s="56"/>
      <c r="M742" s="58"/>
    </row>
    <row r="743" spans="1:13" ht="15" hidden="1" customHeight="1" outlineLevel="1" x14ac:dyDescent="0.35">
      <c r="A743" s="31"/>
      <c r="B743" s="29"/>
      <c r="C743" s="29"/>
      <c r="D743" s="9"/>
      <c r="E743" s="9"/>
      <c r="F743" s="9"/>
      <c r="G743" s="9"/>
      <c r="H743" s="9"/>
      <c r="I743" s="9"/>
      <c r="J743" s="9"/>
      <c r="K743" s="56"/>
      <c r="L743" s="56"/>
      <c r="M743" s="58"/>
    </row>
    <row r="744" spans="1:13" ht="15" hidden="1" customHeight="1" outlineLevel="1" x14ac:dyDescent="0.35">
      <c r="A744" s="31"/>
      <c r="B744" s="29"/>
      <c r="C744" s="29"/>
      <c r="D744" s="9"/>
      <c r="E744" s="9"/>
      <c r="F744" s="9"/>
      <c r="G744" s="9"/>
      <c r="H744" s="9"/>
      <c r="I744" s="9"/>
      <c r="J744" s="9"/>
      <c r="K744" s="56"/>
      <c r="L744" s="56"/>
      <c r="M744" s="58"/>
    </row>
    <row r="745" spans="1:13" ht="15" hidden="1" customHeight="1" outlineLevel="1" x14ac:dyDescent="0.35">
      <c r="A745" s="31"/>
      <c r="B745" s="29"/>
      <c r="C745" s="29"/>
      <c r="D745" s="9"/>
      <c r="E745" s="9"/>
      <c r="F745" s="9"/>
      <c r="G745" s="9"/>
      <c r="H745" s="9"/>
      <c r="I745" s="9"/>
      <c r="J745" s="9"/>
      <c r="K745" s="56"/>
      <c r="L745" s="56"/>
      <c r="M745" s="58"/>
    </row>
    <row r="746" spans="1:13" ht="15" hidden="1" customHeight="1" outlineLevel="1" x14ac:dyDescent="0.35">
      <c r="A746" s="31"/>
      <c r="B746" s="29"/>
      <c r="C746" s="29"/>
      <c r="D746" s="9"/>
      <c r="E746" s="9"/>
      <c r="F746" s="9"/>
      <c r="G746" s="9"/>
      <c r="H746" s="9"/>
      <c r="I746" s="9"/>
      <c r="J746" s="9"/>
      <c r="K746" s="56"/>
      <c r="L746" s="56"/>
      <c r="M746" s="58"/>
    </row>
    <row r="747" spans="1:13" ht="15" hidden="1" customHeight="1" outlineLevel="1" x14ac:dyDescent="0.35">
      <c r="A747" s="31"/>
      <c r="B747" s="29"/>
      <c r="C747" s="29"/>
      <c r="D747" s="9"/>
      <c r="E747" s="9"/>
      <c r="F747" s="9"/>
      <c r="G747" s="9"/>
      <c r="H747" s="9"/>
      <c r="I747" s="9"/>
      <c r="J747" s="9"/>
      <c r="K747" s="56"/>
      <c r="L747" s="56"/>
      <c r="M747" s="58"/>
    </row>
    <row r="748" spans="1:13" ht="15" hidden="1" customHeight="1" outlineLevel="1" x14ac:dyDescent="0.35">
      <c r="A748" s="31"/>
      <c r="B748" s="29"/>
      <c r="C748" s="29"/>
      <c r="D748" s="9"/>
      <c r="E748" s="9"/>
      <c r="F748" s="9"/>
      <c r="G748" s="9"/>
      <c r="H748" s="9"/>
      <c r="I748" s="9"/>
      <c r="J748" s="9"/>
      <c r="K748" s="56"/>
      <c r="L748" s="56"/>
      <c r="M748" s="58"/>
    </row>
    <row r="749" spans="1:13" ht="15" hidden="1" customHeight="1" outlineLevel="1" x14ac:dyDescent="0.35">
      <c r="A749" s="31"/>
      <c r="B749" s="29"/>
      <c r="C749" s="29"/>
      <c r="D749" s="9"/>
      <c r="E749" s="9"/>
      <c r="F749" s="9"/>
      <c r="G749" s="9"/>
      <c r="H749" s="9"/>
      <c r="I749" s="9"/>
      <c r="J749" s="9"/>
      <c r="K749" s="56"/>
      <c r="L749" s="56"/>
      <c r="M749" s="58"/>
    </row>
    <row r="750" spans="1:13" ht="15" hidden="1" customHeight="1" outlineLevel="1" x14ac:dyDescent="0.35">
      <c r="A750" s="31"/>
      <c r="B750" s="29"/>
      <c r="C750" s="29"/>
      <c r="D750" s="9"/>
      <c r="E750" s="9"/>
      <c r="F750" s="9"/>
      <c r="G750" s="9"/>
      <c r="H750" s="9"/>
      <c r="I750" s="9"/>
      <c r="J750" s="9"/>
      <c r="K750" s="56"/>
      <c r="L750" s="56"/>
      <c r="M750" s="58"/>
    </row>
    <row r="751" spans="1:13" ht="15" hidden="1" customHeight="1" outlineLevel="1" x14ac:dyDescent="0.35">
      <c r="A751" s="31"/>
      <c r="B751" s="29"/>
      <c r="C751" s="29"/>
      <c r="D751" s="9"/>
      <c r="E751" s="9"/>
      <c r="F751" s="9"/>
      <c r="G751" s="9"/>
      <c r="H751" s="9"/>
      <c r="I751" s="9"/>
      <c r="J751" s="9"/>
      <c r="K751" s="56"/>
      <c r="L751" s="56"/>
      <c r="M751" s="58"/>
    </row>
    <row r="752" spans="1:13" ht="15" hidden="1" customHeight="1" outlineLevel="1" x14ac:dyDescent="0.35">
      <c r="A752" s="31"/>
      <c r="B752" s="29"/>
      <c r="C752" s="29"/>
      <c r="D752" s="9"/>
      <c r="E752" s="9"/>
      <c r="F752" s="9"/>
      <c r="G752" s="9"/>
      <c r="H752" s="9"/>
      <c r="I752" s="9"/>
      <c r="J752" s="9"/>
      <c r="K752" s="56"/>
      <c r="L752" s="56"/>
      <c r="M752" s="58"/>
    </row>
    <row r="753" spans="1:13" ht="15" hidden="1" customHeight="1" outlineLevel="1" x14ac:dyDescent="0.35">
      <c r="A753" s="31"/>
      <c r="B753" s="29"/>
      <c r="C753" s="29"/>
      <c r="D753" s="9"/>
      <c r="E753" s="9"/>
      <c r="F753" s="9"/>
      <c r="G753" s="9"/>
      <c r="H753" s="9"/>
      <c r="I753" s="9"/>
      <c r="J753" s="9"/>
      <c r="K753" s="56"/>
      <c r="L753" s="56"/>
      <c r="M753" s="58"/>
    </row>
    <row r="754" spans="1:13" ht="15" hidden="1" customHeight="1" outlineLevel="1" x14ac:dyDescent="0.35">
      <c r="A754" s="31"/>
      <c r="B754" s="29"/>
      <c r="C754" s="29"/>
      <c r="D754" s="9"/>
      <c r="E754" s="9"/>
      <c r="F754" s="9"/>
      <c r="G754" s="9"/>
      <c r="H754" s="9"/>
      <c r="I754" s="9"/>
      <c r="J754" s="9"/>
      <c r="K754" s="56"/>
      <c r="L754" s="56"/>
      <c r="M754" s="58"/>
    </row>
    <row r="755" spans="1:13" ht="15" hidden="1" customHeight="1" outlineLevel="1" x14ac:dyDescent="0.35">
      <c r="A755" s="31"/>
      <c r="B755" s="29"/>
      <c r="C755" s="29"/>
      <c r="D755" s="9"/>
      <c r="E755" s="9"/>
      <c r="F755" s="9"/>
      <c r="G755" s="9"/>
      <c r="H755" s="9"/>
      <c r="I755" s="9"/>
      <c r="J755" s="9"/>
      <c r="K755" s="56"/>
      <c r="L755" s="56"/>
      <c r="M755" s="58"/>
    </row>
    <row r="756" spans="1:13" ht="15" hidden="1" customHeight="1" outlineLevel="1" x14ac:dyDescent="0.35">
      <c r="A756" s="31"/>
      <c r="B756" s="29"/>
      <c r="C756" s="29"/>
      <c r="D756" s="9"/>
      <c r="E756" s="9"/>
      <c r="F756" s="9"/>
      <c r="G756" s="9"/>
      <c r="H756" s="9"/>
      <c r="I756" s="9"/>
      <c r="J756" s="9"/>
      <c r="K756" s="56"/>
      <c r="L756" s="56"/>
      <c r="M756" s="58"/>
    </row>
    <row r="757" spans="1:13" ht="15" hidden="1" customHeight="1" outlineLevel="1" x14ac:dyDescent="0.35">
      <c r="A757" s="31"/>
      <c r="B757" s="29"/>
      <c r="C757" s="29"/>
      <c r="D757" s="9"/>
      <c r="E757" s="9"/>
      <c r="F757" s="9"/>
      <c r="G757" s="9"/>
      <c r="H757" s="9"/>
      <c r="I757" s="9"/>
      <c r="J757" s="9"/>
      <c r="K757" s="56"/>
      <c r="L757" s="56"/>
      <c r="M757" s="58"/>
    </row>
    <row r="758" spans="1:13" ht="15" hidden="1" customHeight="1" outlineLevel="1" x14ac:dyDescent="0.35">
      <c r="A758" s="31"/>
      <c r="B758" s="29"/>
      <c r="C758" s="29"/>
      <c r="D758" s="9"/>
      <c r="E758" s="9"/>
      <c r="F758" s="9"/>
      <c r="G758" s="9"/>
      <c r="H758" s="9"/>
      <c r="I758" s="9"/>
      <c r="J758" s="9"/>
      <c r="K758" s="56"/>
      <c r="L758" s="56"/>
      <c r="M758" s="58"/>
    </row>
    <row r="759" spans="1:13" ht="15" hidden="1" customHeight="1" outlineLevel="1" x14ac:dyDescent="0.35">
      <c r="A759" s="31"/>
      <c r="B759" s="29"/>
      <c r="C759" s="29"/>
      <c r="D759" s="9"/>
      <c r="E759" s="9"/>
      <c r="F759" s="9"/>
      <c r="G759" s="9"/>
      <c r="H759" s="9"/>
      <c r="I759" s="9"/>
      <c r="J759" s="9"/>
      <c r="K759" s="56"/>
      <c r="L759" s="56"/>
      <c r="M759" s="58"/>
    </row>
    <row r="760" spans="1:13" ht="15" hidden="1" customHeight="1" outlineLevel="1" x14ac:dyDescent="0.35">
      <c r="A760" s="31"/>
      <c r="B760" s="29"/>
      <c r="C760" s="29"/>
      <c r="D760" s="9"/>
      <c r="E760" s="9"/>
      <c r="F760" s="9"/>
      <c r="G760" s="9"/>
      <c r="H760" s="9"/>
      <c r="I760" s="9"/>
      <c r="J760" s="9"/>
      <c r="K760" s="56"/>
      <c r="L760" s="56"/>
      <c r="M760" s="58"/>
    </row>
    <row r="761" spans="1:13" ht="15" hidden="1" customHeight="1" outlineLevel="1" x14ac:dyDescent="0.35">
      <c r="A761" s="31"/>
      <c r="B761" s="29"/>
      <c r="C761" s="29"/>
      <c r="D761" s="9"/>
      <c r="E761" s="9"/>
      <c r="F761" s="9"/>
      <c r="G761" s="9"/>
      <c r="H761" s="9"/>
      <c r="I761" s="9"/>
      <c r="J761" s="9"/>
      <c r="K761" s="56"/>
      <c r="L761" s="56"/>
      <c r="M761" s="58"/>
    </row>
    <row r="762" spans="1:13" ht="15" hidden="1" customHeight="1" outlineLevel="1" x14ac:dyDescent="0.35">
      <c r="A762" s="31"/>
      <c r="B762" s="29"/>
      <c r="C762" s="29"/>
      <c r="D762" s="9"/>
      <c r="E762" s="9"/>
      <c r="F762" s="9"/>
      <c r="G762" s="9"/>
      <c r="H762" s="9"/>
      <c r="I762" s="9"/>
      <c r="J762" s="9"/>
      <c r="K762" s="56"/>
      <c r="L762" s="56"/>
      <c r="M762" s="58"/>
    </row>
    <row r="763" spans="1:13" ht="15" hidden="1" customHeight="1" outlineLevel="1" x14ac:dyDescent="0.35">
      <c r="A763" s="31"/>
      <c r="B763" s="29"/>
      <c r="C763" s="29"/>
      <c r="D763" s="9"/>
      <c r="E763" s="9"/>
      <c r="F763" s="9"/>
      <c r="G763" s="9"/>
      <c r="H763" s="9"/>
      <c r="I763" s="9"/>
      <c r="J763" s="9"/>
      <c r="K763" s="56"/>
      <c r="L763" s="56"/>
      <c r="M763" s="58"/>
    </row>
    <row r="764" spans="1:13" ht="15" hidden="1" customHeight="1" outlineLevel="1" x14ac:dyDescent="0.35">
      <c r="A764" s="31"/>
      <c r="B764" s="29"/>
      <c r="C764" s="29"/>
      <c r="D764" s="9"/>
      <c r="E764" s="9"/>
      <c r="F764" s="9"/>
      <c r="G764" s="9"/>
      <c r="H764" s="9"/>
      <c r="I764" s="9"/>
      <c r="J764" s="9"/>
      <c r="K764" s="56"/>
      <c r="L764" s="56"/>
      <c r="M764" s="58"/>
    </row>
    <row r="765" spans="1:13" ht="15" hidden="1" customHeight="1" outlineLevel="1" x14ac:dyDescent="0.35">
      <c r="A765" s="31"/>
      <c r="B765" s="29"/>
      <c r="C765" s="29"/>
      <c r="D765" s="9"/>
      <c r="E765" s="9"/>
      <c r="F765" s="9"/>
      <c r="G765" s="9"/>
      <c r="H765" s="9"/>
      <c r="I765" s="9"/>
      <c r="J765" s="9"/>
      <c r="K765" s="56"/>
      <c r="L765" s="56"/>
      <c r="M765" s="58"/>
    </row>
    <row r="766" spans="1:13" ht="15" hidden="1" customHeight="1" outlineLevel="1" x14ac:dyDescent="0.35">
      <c r="A766" s="31"/>
      <c r="B766" s="29"/>
      <c r="C766" s="29"/>
      <c r="D766" s="9"/>
      <c r="E766" s="9"/>
      <c r="F766" s="9"/>
      <c r="G766" s="9"/>
      <c r="H766" s="9"/>
      <c r="I766" s="9"/>
      <c r="J766" s="9"/>
      <c r="K766" s="56"/>
      <c r="L766" s="56"/>
      <c r="M766" s="58"/>
    </row>
    <row r="767" spans="1:13" ht="15" hidden="1" customHeight="1" outlineLevel="1" x14ac:dyDescent="0.35">
      <c r="A767" s="31"/>
      <c r="B767" s="29"/>
      <c r="C767" s="29"/>
      <c r="D767" s="9"/>
      <c r="E767" s="9"/>
      <c r="F767" s="9"/>
      <c r="G767" s="9"/>
      <c r="H767" s="9"/>
      <c r="I767" s="9"/>
      <c r="J767" s="9"/>
      <c r="K767" s="56"/>
      <c r="L767" s="56"/>
      <c r="M767" s="58"/>
    </row>
    <row r="768" spans="1:13" ht="15" hidden="1" customHeight="1" outlineLevel="1" x14ac:dyDescent="0.35">
      <c r="A768" s="31"/>
      <c r="B768" s="29"/>
      <c r="C768" s="29"/>
      <c r="D768" s="9"/>
      <c r="E768" s="9"/>
      <c r="F768" s="9"/>
      <c r="G768" s="9"/>
      <c r="H768" s="9"/>
      <c r="I768" s="9"/>
      <c r="J768" s="9"/>
      <c r="K768" s="56"/>
      <c r="L768" s="56"/>
      <c r="M768" s="58"/>
    </row>
    <row r="769" spans="1:13" ht="15" hidden="1" customHeight="1" outlineLevel="1" x14ac:dyDescent="0.35">
      <c r="A769" s="31"/>
      <c r="B769" s="29"/>
      <c r="C769" s="29"/>
      <c r="D769" s="9"/>
      <c r="E769" s="9"/>
      <c r="F769" s="9"/>
      <c r="G769" s="9"/>
      <c r="H769" s="9"/>
      <c r="I769" s="9"/>
      <c r="J769" s="9"/>
      <c r="K769" s="56"/>
      <c r="L769" s="56"/>
      <c r="M769" s="58"/>
    </row>
    <row r="770" spans="1:13" ht="15" hidden="1" customHeight="1" outlineLevel="1" x14ac:dyDescent="0.35">
      <c r="A770" s="31"/>
      <c r="B770" s="29"/>
      <c r="C770" s="29"/>
      <c r="D770" s="9"/>
      <c r="E770" s="9"/>
      <c r="F770" s="9"/>
      <c r="G770" s="9"/>
      <c r="H770" s="9"/>
      <c r="I770" s="9"/>
      <c r="J770" s="9"/>
      <c r="K770" s="56"/>
      <c r="L770" s="56"/>
      <c r="M770" s="58"/>
    </row>
    <row r="771" spans="1:13" ht="15" hidden="1" customHeight="1" outlineLevel="1" x14ac:dyDescent="0.35">
      <c r="A771" s="31"/>
      <c r="B771" s="29"/>
      <c r="C771" s="29"/>
      <c r="D771" s="9"/>
      <c r="E771" s="9"/>
      <c r="F771" s="9"/>
      <c r="G771" s="9"/>
      <c r="H771" s="9"/>
      <c r="I771" s="9"/>
      <c r="J771" s="9"/>
      <c r="K771" s="56"/>
      <c r="L771" s="56"/>
      <c r="M771" s="58"/>
    </row>
    <row r="772" spans="1:13" ht="15" hidden="1" customHeight="1" outlineLevel="1" x14ac:dyDescent="0.35">
      <c r="A772" s="31"/>
      <c r="B772" s="29"/>
      <c r="C772" s="29"/>
      <c r="D772" s="9"/>
      <c r="E772" s="9"/>
      <c r="F772" s="9"/>
      <c r="G772" s="9"/>
      <c r="H772" s="9"/>
      <c r="I772" s="9"/>
      <c r="J772" s="9"/>
      <c r="K772" s="56"/>
      <c r="L772" s="56"/>
      <c r="M772" s="58"/>
    </row>
    <row r="773" spans="1:13" ht="15" hidden="1" customHeight="1" outlineLevel="1" x14ac:dyDescent="0.35">
      <c r="A773" s="31"/>
      <c r="B773" s="29"/>
      <c r="C773" s="29"/>
      <c r="D773" s="9"/>
      <c r="E773" s="9"/>
      <c r="F773" s="9"/>
      <c r="G773" s="9"/>
      <c r="H773" s="9"/>
      <c r="I773" s="9"/>
      <c r="J773" s="9"/>
      <c r="K773" s="56"/>
      <c r="L773" s="56"/>
      <c r="M773" s="58"/>
    </row>
    <row r="774" spans="1:13" ht="15" hidden="1" customHeight="1" outlineLevel="1" x14ac:dyDescent="0.35">
      <c r="A774" s="31"/>
      <c r="B774" s="29"/>
      <c r="C774" s="29"/>
      <c r="D774" s="9"/>
      <c r="E774" s="9"/>
      <c r="F774" s="9"/>
      <c r="G774" s="9"/>
      <c r="H774" s="9"/>
      <c r="I774" s="9"/>
      <c r="J774" s="9"/>
      <c r="K774" s="56"/>
      <c r="L774" s="56"/>
      <c r="M774" s="58"/>
    </row>
    <row r="775" spans="1:13" ht="15" hidden="1" customHeight="1" outlineLevel="1" x14ac:dyDescent="0.35">
      <c r="A775" s="31"/>
      <c r="B775" s="29"/>
      <c r="C775" s="29"/>
      <c r="D775" s="9"/>
      <c r="E775" s="9"/>
      <c r="F775" s="9"/>
      <c r="G775" s="9"/>
      <c r="H775" s="9"/>
      <c r="I775" s="9"/>
      <c r="J775" s="9"/>
      <c r="K775" s="56"/>
      <c r="L775" s="56"/>
      <c r="M775" s="58"/>
    </row>
    <row r="776" spans="1:13" ht="15" hidden="1" customHeight="1" outlineLevel="1" x14ac:dyDescent="0.35">
      <c r="A776" s="31"/>
      <c r="B776" s="29"/>
      <c r="C776" s="29"/>
      <c r="D776" s="9"/>
      <c r="E776" s="9"/>
      <c r="F776" s="9"/>
      <c r="G776" s="9"/>
      <c r="H776" s="9"/>
      <c r="I776" s="9"/>
      <c r="J776" s="9"/>
      <c r="K776" s="56"/>
      <c r="L776" s="56"/>
      <c r="M776" s="58"/>
    </row>
    <row r="777" spans="1:13" ht="15" hidden="1" customHeight="1" outlineLevel="1" x14ac:dyDescent="0.35">
      <c r="A777" s="31"/>
      <c r="B777" s="29"/>
      <c r="C777" s="29"/>
      <c r="D777" s="9"/>
      <c r="E777" s="9"/>
      <c r="F777" s="9"/>
      <c r="G777" s="9"/>
      <c r="H777" s="9"/>
      <c r="I777" s="9"/>
      <c r="J777" s="9"/>
      <c r="K777" s="56"/>
      <c r="L777" s="56"/>
      <c r="M777" s="58"/>
    </row>
    <row r="778" spans="1:13" ht="15" hidden="1" customHeight="1" outlineLevel="1" x14ac:dyDescent="0.35">
      <c r="A778" s="31"/>
      <c r="B778" s="29"/>
      <c r="C778" s="29"/>
      <c r="D778" s="9"/>
      <c r="E778" s="9"/>
      <c r="F778" s="9"/>
      <c r="G778" s="9"/>
      <c r="H778" s="9"/>
      <c r="I778" s="9"/>
      <c r="J778" s="9"/>
      <c r="K778" s="56"/>
      <c r="L778" s="56"/>
      <c r="M778" s="58"/>
    </row>
    <row r="779" spans="1:13" ht="15" hidden="1" customHeight="1" outlineLevel="1" x14ac:dyDescent="0.35">
      <c r="A779" s="31"/>
      <c r="B779" s="29"/>
      <c r="C779" s="29"/>
      <c r="D779" s="9"/>
      <c r="E779" s="9"/>
      <c r="F779" s="9"/>
      <c r="G779" s="9"/>
      <c r="H779" s="9"/>
      <c r="I779" s="9"/>
      <c r="J779" s="9"/>
      <c r="K779" s="56"/>
      <c r="L779" s="56"/>
      <c r="M779" s="58"/>
    </row>
    <row r="780" spans="1:13" ht="15" hidden="1" customHeight="1" outlineLevel="1" x14ac:dyDescent="0.35">
      <c r="A780" s="31"/>
      <c r="B780" s="29"/>
      <c r="C780" s="29"/>
      <c r="D780" s="9"/>
      <c r="E780" s="9"/>
      <c r="F780" s="9"/>
      <c r="G780" s="9"/>
      <c r="H780" s="9"/>
      <c r="I780" s="9"/>
      <c r="J780" s="9"/>
      <c r="K780" s="56"/>
      <c r="L780" s="56"/>
      <c r="M780" s="58"/>
    </row>
    <row r="781" spans="1:13" ht="15" hidden="1" customHeight="1" outlineLevel="1" x14ac:dyDescent="0.35">
      <c r="A781" s="31"/>
      <c r="B781" s="29"/>
      <c r="C781" s="29"/>
      <c r="D781" s="9"/>
      <c r="E781" s="9"/>
      <c r="F781" s="9"/>
      <c r="G781" s="9"/>
      <c r="H781" s="9"/>
      <c r="I781" s="9"/>
      <c r="J781" s="9"/>
      <c r="K781" s="56"/>
      <c r="L781" s="56"/>
      <c r="M781" s="58"/>
    </row>
    <row r="782" spans="1:13" ht="15" hidden="1" customHeight="1" outlineLevel="1" x14ac:dyDescent="0.35">
      <c r="A782" s="31"/>
      <c r="B782" s="29"/>
      <c r="C782" s="29"/>
      <c r="D782" s="9"/>
      <c r="E782" s="9"/>
      <c r="F782" s="9"/>
      <c r="G782" s="9"/>
      <c r="H782" s="9"/>
      <c r="I782" s="9"/>
      <c r="J782" s="9"/>
      <c r="K782" s="56"/>
      <c r="L782" s="56"/>
      <c r="M782" s="58"/>
    </row>
    <row r="783" spans="1:13" ht="15" hidden="1" customHeight="1" outlineLevel="1" x14ac:dyDescent="0.35">
      <c r="A783" s="31"/>
      <c r="B783" s="29"/>
      <c r="C783" s="29"/>
      <c r="D783" s="9"/>
      <c r="E783" s="9"/>
      <c r="F783" s="9"/>
      <c r="G783" s="9"/>
      <c r="H783" s="9"/>
      <c r="I783" s="9"/>
      <c r="J783" s="9"/>
      <c r="K783" s="56"/>
      <c r="L783" s="56"/>
      <c r="M783" s="58"/>
    </row>
    <row r="784" spans="1:13" collapsed="1" x14ac:dyDescent="0.35">
      <c r="A784" s="31"/>
      <c r="B784" s="29"/>
      <c r="C784" s="29"/>
      <c r="D784" s="9"/>
      <c r="E784" s="9"/>
      <c r="F784" s="9"/>
      <c r="G784" s="9"/>
      <c r="H784" s="9"/>
      <c r="I784" s="9"/>
      <c r="J784" s="9"/>
      <c r="K784" s="56"/>
      <c r="L784" s="56"/>
      <c r="M784" s="58"/>
    </row>
    <row r="785" spans="1:13" x14ac:dyDescent="0.35">
      <c r="A785" s="31"/>
      <c r="B785" s="29"/>
      <c r="C785" s="29"/>
      <c r="D785" s="9"/>
      <c r="E785" s="9"/>
      <c r="F785" s="9"/>
      <c r="G785" s="9"/>
      <c r="H785" s="9"/>
      <c r="I785" s="9"/>
      <c r="J785" s="9"/>
      <c r="K785" s="56"/>
      <c r="L785" s="56"/>
      <c r="M785" s="58"/>
    </row>
    <row r="786" spans="1:13" ht="15" hidden="1" customHeight="1" outlineLevel="1" x14ac:dyDescent="0.35">
      <c r="A786" s="31"/>
      <c r="B786" s="29"/>
      <c r="C786" s="29"/>
      <c r="D786" s="9"/>
      <c r="E786" s="9"/>
      <c r="F786" s="9"/>
      <c r="G786" s="9"/>
      <c r="H786" s="9"/>
      <c r="I786" s="9"/>
      <c r="J786" s="9"/>
      <c r="K786" s="56"/>
      <c r="L786" s="56"/>
      <c r="M786" s="58"/>
    </row>
    <row r="787" spans="1:13" ht="15" hidden="1" customHeight="1" outlineLevel="1" x14ac:dyDescent="0.35">
      <c r="A787" s="31"/>
      <c r="B787" s="29"/>
      <c r="C787" s="29"/>
      <c r="D787" s="9"/>
      <c r="E787" s="9"/>
      <c r="F787" s="9"/>
      <c r="G787" s="9"/>
      <c r="H787" s="9"/>
      <c r="I787" s="9"/>
      <c r="J787" s="9"/>
      <c r="K787" s="56"/>
      <c r="L787" s="56"/>
      <c r="M787" s="58"/>
    </row>
    <row r="788" spans="1:13" ht="15" hidden="1" customHeight="1" outlineLevel="1" x14ac:dyDescent="0.35">
      <c r="A788" s="31"/>
      <c r="B788" s="29"/>
      <c r="C788" s="29"/>
      <c r="D788" s="9"/>
      <c r="E788" s="9"/>
      <c r="F788" s="9"/>
      <c r="G788" s="9"/>
      <c r="H788" s="9"/>
      <c r="I788" s="9"/>
      <c r="J788" s="9"/>
      <c r="K788" s="56"/>
      <c r="L788" s="56"/>
      <c r="M788" s="58"/>
    </row>
    <row r="789" spans="1:13" ht="15" hidden="1" customHeight="1" outlineLevel="1" x14ac:dyDescent="0.35">
      <c r="A789" s="31"/>
      <c r="B789" s="29"/>
      <c r="C789" s="29"/>
      <c r="D789" s="9"/>
      <c r="E789" s="9"/>
      <c r="F789" s="9"/>
      <c r="G789" s="9"/>
      <c r="H789" s="9"/>
      <c r="I789" s="9"/>
      <c r="J789" s="9"/>
      <c r="K789" s="56"/>
      <c r="L789" s="56"/>
      <c r="M789" s="58"/>
    </row>
    <row r="790" spans="1:13" ht="15" hidden="1" customHeight="1" outlineLevel="1" x14ac:dyDescent="0.35">
      <c r="A790" s="31"/>
      <c r="B790" s="29"/>
      <c r="C790" s="29"/>
      <c r="D790" s="9"/>
      <c r="E790" s="9"/>
      <c r="F790" s="9"/>
      <c r="G790" s="9"/>
      <c r="H790" s="9"/>
      <c r="I790" s="9"/>
      <c r="J790" s="9"/>
      <c r="K790" s="56"/>
      <c r="L790" s="56"/>
      <c r="M790" s="58"/>
    </row>
    <row r="791" spans="1:13" ht="15" hidden="1" customHeight="1" outlineLevel="1" x14ac:dyDescent="0.35">
      <c r="A791" s="31"/>
      <c r="B791" s="29"/>
      <c r="C791" s="29"/>
      <c r="D791" s="9"/>
      <c r="E791" s="9"/>
      <c r="F791" s="9"/>
      <c r="G791" s="9"/>
      <c r="H791" s="9"/>
      <c r="I791" s="9"/>
      <c r="J791" s="9"/>
      <c r="K791" s="56"/>
      <c r="L791" s="56"/>
      <c r="M791" s="58"/>
    </row>
    <row r="792" spans="1:13" ht="15" hidden="1" customHeight="1" outlineLevel="1" x14ac:dyDescent="0.35">
      <c r="A792" s="31"/>
      <c r="B792" s="29"/>
      <c r="C792" s="29"/>
      <c r="D792" s="9"/>
      <c r="E792" s="9"/>
      <c r="F792" s="9"/>
      <c r="G792" s="9"/>
      <c r="H792" s="9"/>
      <c r="I792" s="9"/>
      <c r="J792" s="9"/>
      <c r="K792" s="56"/>
      <c r="L792" s="56"/>
      <c r="M792" s="58"/>
    </row>
    <row r="793" spans="1:13" ht="15" hidden="1" customHeight="1" outlineLevel="1" x14ac:dyDescent="0.35">
      <c r="A793" s="31"/>
      <c r="B793" s="29"/>
      <c r="C793" s="29"/>
      <c r="D793" s="9"/>
      <c r="E793" s="9"/>
      <c r="F793" s="9"/>
      <c r="G793" s="9"/>
      <c r="H793" s="9"/>
      <c r="I793" s="9"/>
      <c r="J793" s="9"/>
      <c r="K793" s="56"/>
      <c r="L793" s="56"/>
      <c r="M793" s="58"/>
    </row>
    <row r="794" spans="1:13" ht="15" hidden="1" customHeight="1" outlineLevel="1" x14ac:dyDescent="0.35">
      <c r="A794" s="31"/>
      <c r="B794" s="29"/>
      <c r="C794" s="29"/>
      <c r="D794" s="9"/>
      <c r="E794" s="9"/>
      <c r="F794" s="9"/>
      <c r="G794" s="9"/>
      <c r="H794" s="9"/>
      <c r="I794" s="9"/>
      <c r="J794" s="9"/>
      <c r="K794" s="56"/>
      <c r="L794" s="56"/>
      <c r="M794" s="58"/>
    </row>
    <row r="795" spans="1:13" ht="15" hidden="1" customHeight="1" outlineLevel="1" x14ac:dyDescent="0.35">
      <c r="A795" s="31"/>
      <c r="B795" s="29"/>
      <c r="C795" s="29"/>
      <c r="D795" s="9"/>
      <c r="E795" s="9"/>
      <c r="F795" s="9"/>
      <c r="G795" s="9"/>
      <c r="H795" s="9"/>
      <c r="I795" s="9"/>
      <c r="J795" s="9"/>
      <c r="K795" s="56"/>
      <c r="L795" s="56"/>
      <c r="M795" s="58"/>
    </row>
    <row r="796" spans="1:13" ht="15" hidden="1" customHeight="1" outlineLevel="1" x14ac:dyDescent="0.35">
      <c r="A796" s="31"/>
      <c r="B796" s="29"/>
      <c r="C796" s="29"/>
      <c r="D796" s="9"/>
      <c r="E796" s="9"/>
      <c r="F796" s="9"/>
      <c r="G796" s="9"/>
      <c r="H796" s="9"/>
      <c r="I796" s="9"/>
      <c r="J796" s="9"/>
      <c r="K796" s="56"/>
      <c r="L796" s="56"/>
      <c r="M796" s="58"/>
    </row>
    <row r="797" spans="1:13" ht="15" hidden="1" customHeight="1" outlineLevel="1" x14ac:dyDescent="0.35">
      <c r="A797" s="31"/>
      <c r="B797" s="29"/>
      <c r="C797" s="29"/>
      <c r="D797" s="9"/>
      <c r="E797" s="9"/>
      <c r="F797" s="9"/>
      <c r="G797" s="9"/>
      <c r="H797" s="9"/>
      <c r="I797" s="9"/>
      <c r="J797" s="9"/>
      <c r="K797" s="56"/>
      <c r="L797" s="56"/>
      <c r="M797" s="58"/>
    </row>
    <row r="798" spans="1:13" ht="15" hidden="1" customHeight="1" outlineLevel="1" x14ac:dyDescent="0.35">
      <c r="A798" s="31"/>
      <c r="B798" s="29"/>
      <c r="C798" s="29"/>
      <c r="D798" s="9"/>
      <c r="E798" s="9"/>
      <c r="F798" s="9"/>
      <c r="G798" s="9"/>
      <c r="H798" s="9"/>
      <c r="I798" s="9"/>
      <c r="J798" s="9"/>
      <c r="K798" s="56"/>
      <c r="L798" s="56"/>
      <c r="M798" s="58"/>
    </row>
    <row r="799" spans="1:13" ht="15" hidden="1" customHeight="1" outlineLevel="1" x14ac:dyDescent="0.35">
      <c r="A799" s="31"/>
      <c r="B799" s="29"/>
      <c r="C799" s="29"/>
      <c r="D799" s="9"/>
      <c r="E799" s="9"/>
      <c r="F799" s="9"/>
      <c r="G799" s="9"/>
      <c r="H799" s="9"/>
      <c r="I799" s="9"/>
      <c r="J799" s="9"/>
      <c r="K799" s="56"/>
      <c r="L799" s="56"/>
      <c r="M799" s="58"/>
    </row>
    <row r="800" spans="1:13" ht="15" hidden="1" customHeight="1" outlineLevel="1" x14ac:dyDescent="0.35">
      <c r="A800" s="31"/>
      <c r="B800" s="29"/>
      <c r="C800" s="29"/>
      <c r="D800" s="9"/>
      <c r="E800" s="9"/>
      <c r="F800" s="9"/>
      <c r="G800" s="9"/>
      <c r="H800" s="9"/>
      <c r="I800" s="9"/>
      <c r="J800" s="9"/>
      <c r="K800" s="56"/>
      <c r="L800" s="56"/>
      <c r="M800" s="58"/>
    </row>
    <row r="801" spans="1:13" ht="15" hidden="1" customHeight="1" outlineLevel="1" x14ac:dyDescent="0.35">
      <c r="A801" s="31"/>
      <c r="B801" s="29"/>
      <c r="C801" s="29"/>
      <c r="D801" s="9"/>
      <c r="E801" s="9"/>
      <c r="F801" s="9"/>
      <c r="G801" s="9"/>
      <c r="H801" s="9"/>
      <c r="I801" s="9"/>
      <c r="J801" s="9"/>
      <c r="K801" s="56"/>
      <c r="L801" s="56"/>
      <c r="M801" s="58"/>
    </row>
    <row r="802" spans="1:13" ht="15" hidden="1" customHeight="1" outlineLevel="1" x14ac:dyDescent="0.35">
      <c r="A802" s="31"/>
      <c r="B802" s="29"/>
      <c r="C802" s="29"/>
      <c r="D802" s="9"/>
      <c r="E802" s="9"/>
      <c r="F802" s="9"/>
      <c r="G802" s="9"/>
      <c r="H802" s="9"/>
      <c r="I802" s="9"/>
      <c r="J802" s="9"/>
      <c r="K802" s="56"/>
      <c r="L802" s="56"/>
      <c r="M802" s="58"/>
    </row>
    <row r="803" spans="1:13" ht="15" hidden="1" customHeight="1" outlineLevel="1" x14ac:dyDescent="0.35">
      <c r="A803" s="31"/>
      <c r="B803" s="29"/>
      <c r="C803" s="29"/>
      <c r="D803" s="9"/>
      <c r="E803" s="9"/>
      <c r="F803" s="9"/>
      <c r="G803" s="9"/>
      <c r="H803" s="9"/>
      <c r="I803" s="9"/>
      <c r="J803" s="9"/>
      <c r="K803" s="56"/>
      <c r="L803" s="56"/>
      <c r="M803" s="58"/>
    </row>
    <row r="804" spans="1:13" ht="15" hidden="1" customHeight="1" outlineLevel="1" x14ac:dyDescent="0.35">
      <c r="A804" s="31"/>
      <c r="B804" s="29"/>
      <c r="C804" s="29"/>
      <c r="D804" s="9"/>
      <c r="E804" s="9"/>
      <c r="F804" s="9"/>
      <c r="G804" s="9"/>
      <c r="H804" s="9"/>
      <c r="I804" s="9"/>
      <c r="J804" s="9"/>
      <c r="K804" s="56"/>
      <c r="L804" s="56"/>
      <c r="M804" s="58"/>
    </row>
    <row r="805" spans="1:13" ht="15" hidden="1" customHeight="1" outlineLevel="1" x14ac:dyDescent="0.35">
      <c r="A805" s="31"/>
      <c r="B805" s="29"/>
      <c r="C805" s="29"/>
      <c r="D805" s="9"/>
      <c r="E805" s="9"/>
      <c r="F805" s="9"/>
      <c r="G805" s="9"/>
      <c r="H805" s="9"/>
      <c r="I805" s="9"/>
      <c r="J805" s="9"/>
      <c r="K805" s="56"/>
      <c r="L805" s="56"/>
      <c r="M805" s="58"/>
    </row>
    <row r="806" spans="1:13" ht="15" hidden="1" customHeight="1" outlineLevel="1" x14ac:dyDescent="0.35">
      <c r="A806" s="31"/>
      <c r="B806" s="29"/>
      <c r="C806" s="29"/>
      <c r="D806" s="9"/>
      <c r="E806" s="9"/>
      <c r="F806" s="9"/>
      <c r="G806" s="9"/>
      <c r="H806" s="9"/>
      <c r="I806" s="9"/>
      <c r="J806" s="9"/>
      <c r="K806" s="56"/>
      <c r="L806" s="56"/>
      <c r="M806" s="58"/>
    </row>
    <row r="807" spans="1:13" ht="15" hidden="1" customHeight="1" outlineLevel="1" x14ac:dyDescent="0.35">
      <c r="A807" s="31"/>
      <c r="B807" s="29"/>
      <c r="C807" s="29"/>
      <c r="D807" s="9"/>
      <c r="E807" s="9"/>
      <c r="F807" s="9"/>
      <c r="G807" s="9"/>
      <c r="H807" s="9"/>
      <c r="I807" s="9"/>
      <c r="J807" s="9"/>
      <c r="K807" s="56"/>
      <c r="L807" s="56"/>
      <c r="M807" s="58"/>
    </row>
    <row r="808" spans="1:13" ht="15" hidden="1" customHeight="1" outlineLevel="1" x14ac:dyDescent="0.35">
      <c r="A808" s="31"/>
      <c r="B808" s="29"/>
      <c r="C808" s="29"/>
      <c r="D808" s="9"/>
      <c r="E808" s="9"/>
      <c r="F808" s="9"/>
      <c r="G808" s="9"/>
      <c r="H808" s="9"/>
      <c r="I808" s="9"/>
      <c r="J808" s="9"/>
      <c r="K808" s="56"/>
      <c r="L808" s="56"/>
      <c r="M808" s="58"/>
    </row>
    <row r="809" spans="1:13" ht="15" hidden="1" customHeight="1" outlineLevel="1" x14ac:dyDescent="0.35">
      <c r="A809" s="31"/>
      <c r="B809" s="29"/>
      <c r="C809" s="29"/>
      <c r="D809" s="9"/>
      <c r="E809" s="9"/>
      <c r="F809" s="9"/>
      <c r="G809" s="9"/>
      <c r="H809" s="9"/>
      <c r="I809" s="9"/>
      <c r="J809" s="9"/>
      <c r="K809" s="56"/>
      <c r="L809" s="56"/>
      <c r="M809" s="58"/>
    </row>
    <row r="810" spans="1:13" ht="15" hidden="1" customHeight="1" outlineLevel="1" x14ac:dyDescent="0.35">
      <c r="A810" s="31"/>
      <c r="B810" s="29"/>
      <c r="C810" s="29"/>
      <c r="D810" s="9"/>
      <c r="E810" s="9"/>
      <c r="F810" s="9"/>
      <c r="G810" s="9"/>
      <c r="H810" s="9"/>
      <c r="I810" s="9"/>
      <c r="J810" s="9"/>
      <c r="K810" s="56"/>
      <c r="L810" s="56"/>
      <c r="M810" s="58"/>
    </row>
    <row r="811" spans="1:13" ht="15" hidden="1" customHeight="1" outlineLevel="1" x14ac:dyDescent="0.35">
      <c r="A811" s="31"/>
      <c r="B811" s="29"/>
      <c r="C811" s="29"/>
      <c r="D811" s="9"/>
      <c r="E811" s="9"/>
      <c r="F811" s="9"/>
      <c r="G811" s="9"/>
      <c r="H811" s="9"/>
      <c r="I811" s="9"/>
      <c r="J811" s="9"/>
      <c r="K811" s="56"/>
      <c r="L811" s="56"/>
      <c r="M811" s="58"/>
    </row>
    <row r="812" spans="1:13" ht="15" hidden="1" customHeight="1" outlineLevel="1" x14ac:dyDescent="0.35">
      <c r="A812" s="31"/>
      <c r="B812" s="29"/>
      <c r="C812" s="29"/>
      <c r="D812" s="9"/>
      <c r="E812" s="9"/>
      <c r="F812" s="9"/>
      <c r="G812" s="9"/>
      <c r="H812" s="9"/>
      <c r="I812" s="9"/>
      <c r="J812" s="9"/>
      <c r="K812" s="56"/>
      <c r="L812" s="56"/>
      <c r="M812" s="58"/>
    </row>
    <row r="813" spans="1:13" ht="15" hidden="1" customHeight="1" outlineLevel="1" x14ac:dyDescent="0.35">
      <c r="A813" s="31"/>
      <c r="B813" s="29"/>
      <c r="C813" s="29"/>
      <c r="D813" s="9"/>
      <c r="E813" s="9"/>
      <c r="F813" s="9"/>
      <c r="G813" s="9"/>
      <c r="H813" s="9"/>
      <c r="I813" s="9"/>
      <c r="J813" s="9"/>
      <c r="K813" s="56"/>
      <c r="L813" s="56"/>
      <c r="M813" s="58"/>
    </row>
    <row r="814" spans="1:13" ht="15" hidden="1" customHeight="1" outlineLevel="1" x14ac:dyDescent="0.35">
      <c r="A814" s="31"/>
      <c r="B814" s="29"/>
      <c r="C814" s="29"/>
      <c r="D814" s="9"/>
      <c r="E814" s="9"/>
      <c r="F814" s="9"/>
      <c r="G814" s="9"/>
      <c r="H814" s="9"/>
      <c r="I814" s="9"/>
      <c r="J814" s="9"/>
      <c r="K814" s="56"/>
      <c r="L814" s="56"/>
      <c r="M814" s="58"/>
    </row>
    <row r="815" spans="1:13" ht="15" hidden="1" customHeight="1" outlineLevel="1" x14ac:dyDescent="0.35">
      <c r="A815" s="31"/>
      <c r="B815" s="29"/>
      <c r="C815" s="29"/>
      <c r="D815" s="9"/>
      <c r="E815" s="9"/>
      <c r="F815" s="9"/>
      <c r="G815" s="9"/>
      <c r="H815" s="9"/>
      <c r="I815" s="9"/>
      <c r="J815" s="9"/>
      <c r="K815" s="56"/>
      <c r="L815" s="56"/>
      <c r="M815" s="58"/>
    </row>
    <row r="816" spans="1:13" ht="15" hidden="1" customHeight="1" outlineLevel="1" x14ac:dyDescent="0.35">
      <c r="A816" s="31"/>
      <c r="B816" s="29"/>
      <c r="C816" s="29"/>
      <c r="D816" s="9"/>
      <c r="E816" s="9"/>
      <c r="F816" s="9"/>
      <c r="G816" s="9"/>
      <c r="H816" s="9"/>
      <c r="I816" s="9"/>
      <c r="J816" s="9"/>
      <c r="K816" s="56"/>
      <c r="L816" s="56"/>
      <c r="M816" s="58"/>
    </row>
    <row r="817" spans="1:13" ht="15" hidden="1" customHeight="1" outlineLevel="1" x14ac:dyDescent="0.35">
      <c r="A817" s="31"/>
      <c r="B817" s="29"/>
      <c r="C817" s="29"/>
      <c r="D817" s="9"/>
      <c r="E817" s="9"/>
      <c r="F817" s="9"/>
      <c r="G817" s="9"/>
      <c r="H817" s="9"/>
      <c r="I817" s="9"/>
      <c r="J817" s="9"/>
      <c r="K817" s="56"/>
      <c r="L817" s="56"/>
      <c r="M817" s="58"/>
    </row>
    <row r="818" spans="1:13" ht="15" hidden="1" customHeight="1" outlineLevel="1" x14ac:dyDescent="0.35">
      <c r="A818" s="31"/>
      <c r="B818" s="29"/>
      <c r="C818" s="29"/>
      <c r="D818" s="9"/>
      <c r="E818" s="9"/>
      <c r="F818" s="9"/>
      <c r="G818" s="9"/>
      <c r="H818" s="9"/>
      <c r="I818" s="9"/>
      <c r="J818" s="9"/>
      <c r="K818" s="56"/>
      <c r="L818" s="56"/>
      <c r="M818" s="58"/>
    </row>
    <row r="819" spans="1:13" ht="15" hidden="1" customHeight="1" outlineLevel="1" x14ac:dyDescent="0.35">
      <c r="A819" s="31"/>
      <c r="B819" s="29"/>
      <c r="C819" s="29"/>
      <c r="D819" s="9"/>
      <c r="E819" s="9"/>
      <c r="F819" s="9"/>
      <c r="G819" s="9"/>
      <c r="H819" s="9"/>
      <c r="I819" s="9"/>
      <c r="J819" s="9"/>
      <c r="K819" s="56"/>
      <c r="L819" s="56"/>
      <c r="M819" s="58"/>
    </row>
    <row r="820" spans="1:13" ht="15" hidden="1" customHeight="1" outlineLevel="1" x14ac:dyDescent="0.35">
      <c r="A820" s="31"/>
      <c r="B820" s="29"/>
      <c r="C820" s="29"/>
      <c r="D820" s="9"/>
      <c r="E820" s="9"/>
      <c r="F820" s="9"/>
      <c r="G820" s="9"/>
      <c r="H820" s="9"/>
      <c r="I820" s="9"/>
      <c r="J820" s="9"/>
      <c r="K820" s="56"/>
      <c r="L820" s="56"/>
      <c r="M820" s="58"/>
    </row>
    <row r="821" spans="1:13" ht="15" hidden="1" customHeight="1" outlineLevel="1" x14ac:dyDescent="0.35">
      <c r="A821" s="31"/>
      <c r="B821" s="29"/>
      <c r="C821" s="29"/>
      <c r="D821" s="9"/>
      <c r="E821" s="9"/>
      <c r="F821" s="9"/>
      <c r="G821" s="9"/>
      <c r="H821" s="9"/>
      <c r="I821" s="9"/>
      <c r="J821" s="9"/>
      <c r="K821" s="56"/>
      <c r="L821" s="56"/>
      <c r="M821" s="58"/>
    </row>
    <row r="822" spans="1:13" ht="15" hidden="1" customHeight="1" outlineLevel="1" x14ac:dyDescent="0.35">
      <c r="A822" s="31"/>
      <c r="B822" s="29"/>
      <c r="C822" s="29"/>
      <c r="D822" s="9"/>
      <c r="E822" s="9"/>
      <c r="F822" s="9"/>
      <c r="G822" s="9"/>
      <c r="H822" s="9"/>
      <c r="I822" s="9"/>
      <c r="J822" s="9"/>
      <c r="K822" s="56"/>
      <c r="L822" s="56"/>
      <c r="M822" s="58"/>
    </row>
    <row r="823" spans="1:13" ht="15" hidden="1" customHeight="1" outlineLevel="1" x14ac:dyDescent="0.35">
      <c r="A823" s="31"/>
      <c r="B823" s="29"/>
      <c r="C823" s="29"/>
      <c r="D823" s="9"/>
      <c r="E823" s="9"/>
      <c r="F823" s="9"/>
      <c r="G823" s="9"/>
      <c r="H823" s="9"/>
      <c r="I823" s="9"/>
      <c r="J823" s="9"/>
      <c r="K823" s="56"/>
      <c r="L823" s="56"/>
      <c r="M823" s="58"/>
    </row>
    <row r="824" spans="1:13" ht="15" hidden="1" customHeight="1" outlineLevel="1" x14ac:dyDescent="0.35">
      <c r="A824" s="31"/>
      <c r="B824" s="29"/>
      <c r="C824" s="29"/>
      <c r="D824" s="9"/>
      <c r="E824" s="9"/>
      <c r="F824" s="9"/>
      <c r="G824" s="9"/>
      <c r="H824" s="9"/>
      <c r="I824" s="9"/>
      <c r="J824" s="9"/>
      <c r="K824" s="56"/>
      <c r="L824" s="56"/>
      <c r="M824" s="58"/>
    </row>
    <row r="825" spans="1:13" ht="15" hidden="1" customHeight="1" outlineLevel="1" x14ac:dyDescent="0.35">
      <c r="A825" s="31"/>
      <c r="B825" s="29"/>
      <c r="C825" s="29"/>
      <c r="D825" s="9"/>
      <c r="E825" s="9"/>
      <c r="F825" s="9"/>
      <c r="G825" s="9"/>
      <c r="H825" s="9"/>
      <c r="I825" s="9"/>
      <c r="J825" s="9"/>
      <c r="K825" s="56"/>
      <c r="L825" s="56"/>
      <c r="M825" s="58"/>
    </row>
    <row r="826" spans="1:13" ht="15" hidden="1" customHeight="1" outlineLevel="1" x14ac:dyDescent="0.35">
      <c r="A826" s="31"/>
      <c r="B826" s="29"/>
      <c r="C826" s="29"/>
      <c r="D826" s="9"/>
      <c r="E826" s="9"/>
      <c r="F826" s="9"/>
      <c r="G826" s="9"/>
      <c r="H826" s="9"/>
      <c r="I826" s="9"/>
      <c r="J826" s="9"/>
      <c r="K826" s="56"/>
      <c r="L826" s="56"/>
      <c r="M826" s="58"/>
    </row>
    <row r="827" spans="1:13" ht="15" hidden="1" customHeight="1" outlineLevel="1" x14ac:dyDescent="0.35">
      <c r="A827" s="31"/>
      <c r="B827" s="29"/>
      <c r="C827" s="29"/>
      <c r="D827" s="9"/>
      <c r="E827" s="9"/>
      <c r="F827" s="9"/>
      <c r="G827" s="9"/>
      <c r="H827" s="9"/>
      <c r="I827" s="9"/>
      <c r="J827" s="9"/>
      <c r="K827" s="56"/>
      <c r="L827" s="56"/>
      <c r="M827" s="58"/>
    </row>
    <row r="828" spans="1:13" ht="15" hidden="1" customHeight="1" outlineLevel="1" x14ac:dyDescent="0.35">
      <c r="A828" s="31"/>
      <c r="B828" s="29"/>
      <c r="C828" s="29"/>
      <c r="D828" s="9"/>
      <c r="E828" s="9"/>
      <c r="F828" s="9"/>
      <c r="G828" s="9"/>
      <c r="H828" s="9"/>
      <c r="I828" s="9"/>
      <c r="J828" s="9"/>
      <c r="K828" s="56"/>
      <c r="L828" s="56"/>
      <c r="M828" s="58"/>
    </row>
    <row r="829" spans="1:13" ht="15" hidden="1" customHeight="1" outlineLevel="1" x14ac:dyDescent="0.35">
      <c r="A829" s="31"/>
      <c r="B829" s="29"/>
      <c r="C829" s="29"/>
      <c r="D829" s="9"/>
      <c r="E829" s="9"/>
      <c r="F829" s="9"/>
      <c r="G829" s="9"/>
      <c r="H829" s="9"/>
      <c r="I829" s="9"/>
      <c r="J829" s="9"/>
      <c r="K829" s="56"/>
      <c r="L829" s="56"/>
      <c r="M829" s="58"/>
    </row>
    <row r="830" spans="1:13" ht="15" hidden="1" customHeight="1" outlineLevel="1" x14ac:dyDescent="0.35">
      <c r="A830" s="31"/>
      <c r="B830" s="29"/>
      <c r="C830" s="29"/>
      <c r="D830" s="9"/>
      <c r="E830" s="9"/>
      <c r="F830" s="9"/>
      <c r="G830" s="9"/>
      <c r="H830" s="9"/>
      <c r="I830" s="9"/>
      <c r="J830" s="9"/>
      <c r="K830" s="56"/>
      <c r="L830" s="56"/>
      <c r="M830" s="58"/>
    </row>
    <row r="831" spans="1:13" ht="15" hidden="1" customHeight="1" outlineLevel="1" x14ac:dyDescent="0.35">
      <c r="A831" s="31"/>
      <c r="B831" s="29"/>
      <c r="C831" s="29"/>
      <c r="D831" s="9"/>
      <c r="E831" s="9"/>
      <c r="F831" s="9"/>
      <c r="G831" s="9"/>
      <c r="H831" s="9"/>
      <c r="I831" s="9"/>
      <c r="J831" s="9"/>
      <c r="K831" s="56"/>
      <c r="L831" s="56"/>
      <c r="M831" s="58"/>
    </row>
    <row r="832" spans="1:13" ht="15" hidden="1" customHeight="1" outlineLevel="1" x14ac:dyDescent="0.35">
      <c r="A832" s="31"/>
      <c r="B832" s="29"/>
      <c r="C832" s="29"/>
      <c r="D832" s="9"/>
      <c r="E832" s="9"/>
      <c r="F832" s="9"/>
      <c r="G832" s="9"/>
      <c r="H832" s="9"/>
      <c r="I832" s="9"/>
      <c r="J832" s="9"/>
      <c r="K832" s="56"/>
      <c r="L832" s="56"/>
      <c r="M832" s="58"/>
    </row>
    <row r="833" spans="1:13" ht="15" hidden="1" customHeight="1" outlineLevel="1" x14ac:dyDescent="0.35">
      <c r="A833" s="31"/>
      <c r="B833" s="29"/>
      <c r="C833" s="29"/>
      <c r="D833" s="9"/>
      <c r="E833" s="9"/>
      <c r="F833" s="9"/>
      <c r="G833" s="9"/>
      <c r="H833" s="9"/>
      <c r="I833" s="9"/>
      <c r="J833" s="9"/>
      <c r="K833" s="56"/>
      <c r="L833" s="56"/>
      <c r="M833" s="58"/>
    </row>
    <row r="834" spans="1:13" ht="15" hidden="1" customHeight="1" outlineLevel="1" x14ac:dyDescent="0.35">
      <c r="A834" s="31"/>
      <c r="B834" s="29"/>
      <c r="C834" s="29"/>
      <c r="D834" s="9"/>
      <c r="E834" s="9"/>
      <c r="F834" s="9"/>
      <c r="G834" s="9"/>
      <c r="H834" s="9"/>
      <c r="I834" s="9"/>
      <c r="J834" s="9"/>
      <c r="K834" s="56"/>
      <c r="L834" s="56"/>
      <c r="M834" s="58"/>
    </row>
    <row r="835" spans="1:13" ht="15" hidden="1" customHeight="1" outlineLevel="1" x14ac:dyDescent="0.35">
      <c r="A835" s="31"/>
      <c r="B835" s="29"/>
      <c r="C835" s="29"/>
      <c r="D835" s="9"/>
      <c r="E835" s="9"/>
      <c r="F835" s="9"/>
      <c r="G835" s="9"/>
      <c r="H835" s="9"/>
      <c r="I835" s="9"/>
      <c r="J835" s="9"/>
      <c r="K835" s="56"/>
      <c r="L835" s="56"/>
      <c r="M835" s="58"/>
    </row>
    <row r="836" spans="1:13" collapsed="1" x14ac:dyDescent="0.35">
      <c r="A836" s="31"/>
      <c r="B836" s="29"/>
      <c r="C836" s="29"/>
      <c r="D836" s="9"/>
      <c r="E836" s="9"/>
      <c r="F836" s="9"/>
      <c r="G836" s="9"/>
      <c r="H836" s="9"/>
      <c r="I836" s="9"/>
      <c r="J836" s="9"/>
      <c r="K836" s="56"/>
      <c r="L836" s="56"/>
      <c r="M836" s="58"/>
    </row>
    <row r="837" spans="1:13" x14ac:dyDescent="0.35">
      <c r="A837" s="31"/>
      <c r="B837" s="29"/>
      <c r="C837" s="29"/>
      <c r="D837" s="9"/>
      <c r="E837" s="9"/>
      <c r="F837" s="9"/>
      <c r="G837" s="9"/>
      <c r="H837" s="9"/>
      <c r="I837" s="9"/>
      <c r="J837" s="9"/>
      <c r="K837" s="56"/>
      <c r="L837" s="56"/>
      <c r="M837" s="58"/>
    </row>
    <row r="838" spans="1:13" ht="15" hidden="1" customHeight="1" outlineLevel="1" x14ac:dyDescent="0.35">
      <c r="A838" s="31"/>
      <c r="B838" s="29"/>
      <c r="C838" s="29"/>
      <c r="D838" s="9"/>
      <c r="E838" s="9"/>
      <c r="F838" s="9"/>
      <c r="G838" s="9"/>
      <c r="H838" s="9"/>
      <c r="I838" s="9"/>
      <c r="J838" s="9"/>
      <c r="K838" s="56"/>
      <c r="L838" s="56"/>
      <c r="M838" s="58"/>
    </row>
    <row r="839" spans="1:13" ht="15" hidden="1" customHeight="1" outlineLevel="1" x14ac:dyDescent="0.35">
      <c r="A839" s="31"/>
      <c r="B839" s="29"/>
      <c r="C839" s="29"/>
      <c r="D839" s="9"/>
      <c r="E839" s="9"/>
      <c r="F839" s="9"/>
      <c r="G839" s="9"/>
      <c r="H839" s="9"/>
      <c r="I839" s="9"/>
      <c r="J839" s="9"/>
      <c r="K839" s="56"/>
      <c r="L839" s="56"/>
      <c r="M839" s="58"/>
    </row>
    <row r="840" spans="1:13" ht="15" hidden="1" customHeight="1" outlineLevel="1" x14ac:dyDescent="0.35">
      <c r="A840" s="31"/>
      <c r="B840" s="29"/>
      <c r="C840" s="29"/>
      <c r="D840" s="9"/>
      <c r="E840" s="9"/>
      <c r="F840" s="9"/>
      <c r="G840" s="9"/>
      <c r="H840" s="9"/>
      <c r="I840" s="9"/>
      <c r="J840" s="9"/>
      <c r="K840" s="56"/>
      <c r="L840" s="56"/>
      <c r="M840" s="58"/>
    </row>
    <row r="841" spans="1:13" ht="15" hidden="1" customHeight="1" outlineLevel="1" x14ac:dyDescent="0.35">
      <c r="A841" s="31"/>
      <c r="B841" s="29"/>
      <c r="C841" s="29"/>
      <c r="D841" s="9"/>
      <c r="E841" s="9"/>
      <c r="F841" s="9"/>
      <c r="G841" s="9"/>
      <c r="H841" s="9"/>
      <c r="I841" s="9"/>
      <c r="J841" s="9"/>
      <c r="K841" s="56"/>
      <c r="L841" s="56"/>
      <c r="M841" s="58"/>
    </row>
    <row r="842" spans="1:13" ht="15" hidden="1" customHeight="1" outlineLevel="1" x14ac:dyDescent="0.35">
      <c r="A842" s="31"/>
      <c r="B842" s="29"/>
      <c r="C842" s="29"/>
      <c r="D842" s="9"/>
      <c r="E842" s="9"/>
      <c r="F842" s="9"/>
      <c r="G842" s="9"/>
      <c r="H842" s="9"/>
      <c r="I842" s="9"/>
      <c r="J842" s="9"/>
      <c r="K842" s="56"/>
      <c r="L842" s="56"/>
      <c r="M842" s="58"/>
    </row>
    <row r="843" spans="1:13" ht="15" hidden="1" customHeight="1" outlineLevel="1" x14ac:dyDescent="0.35">
      <c r="A843" s="31"/>
      <c r="B843" s="29"/>
      <c r="C843" s="29"/>
      <c r="D843" s="9"/>
      <c r="E843" s="9"/>
      <c r="F843" s="9"/>
      <c r="G843" s="9"/>
      <c r="H843" s="9"/>
      <c r="I843" s="9"/>
      <c r="J843" s="9"/>
      <c r="K843" s="56"/>
      <c r="L843" s="56"/>
      <c r="M843" s="58"/>
    </row>
    <row r="844" spans="1:13" ht="15" hidden="1" customHeight="1" outlineLevel="1" x14ac:dyDescent="0.35">
      <c r="A844" s="31"/>
      <c r="B844" s="29"/>
      <c r="C844" s="29"/>
      <c r="D844" s="9"/>
      <c r="E844" s="9"/>
      <c r="F844" s="9"/>
      <c r="G844" s="9"/>
      <c r="H844" s="9"/>
      <c r="I844" s="9"/>
      <c r="J844" s="9"/>
      <c r="K844" s="56"/>
      <c r="L844" s="56"/>
      <c r="M844" s="58"/>
    </row>
    <row r="845" spans="1:13" ht="15" hidden="1" customHeight="1" outlineLevel="1" x14ac:dyDescent="0.35">
      <c r="A845" s="31"/>
      <c r="B845" s="29"/>
      <c r="C845" s="29"/>
      <c r="D845" s="9"/>
      <c r="E845" s="9"/>
      <c r="F845" s="9"/>
      <c r="G845" s="9"/>
      <c r="H845" s="9"/>
      <c r="I845" s="9"/>
      <c r="J845" s="9"/>
      <c r="K845" s="56"/>
      <c r="L845" s="56"/>
      <c r="M845" s="58"/>
    </row>
    <row r="846" spans="1:13" ht="15" hidden="1" customHeight="1" outlineLevel="1" x14ac:dyDescent="0.35">
      <c r="A846" s="31"/>
      <c r="B846" s="29"/>
      <c r="C846" s="29"/>
      <c r="D846" s="9"/>
      <c r="E846" s="9"/>
      <c r="F846" s="9"/>
      <c r="G846" s="9"/>
      <c r="H846" s="9"/>
      <c r="I846" s="9"/>
      <c r="J846" s="9"/>
      <c r="K846" s="56"/>
      <c r="L846" s="56"/>
      <c r="M846" s="58"/>
    </row>
    <row r="847" spans="1:13" ht="15" hidden="1" customHeight="1" outlineLevel="1" x14ac:dyDescent="0.35">
      <c r="A847" s="31"/>
      <c r="B847" s="29"/>
      <c r="C847" s="29"/>
      <c r="D847" s="9"/>
      <c r="E847" s="9"/>
      <c r="F847" s="9"/>
      <c r="G847" s="9"/>
      <c r="H847" s="9"/>
      <c r="I847" s="9"/>
      <c r="J847" s="9"/>
      <c r="K847" s="56"/>
      <c r="L847" s="56"/>
      <c r="M847" s="58"/>
    </row>
    <row r="848" spans="1:13" ht="15" hidden="1" customHeight="1" outlineLevel="1" x14ac:dyDescent="0.35">
      <c r="A848" s="31"/>
      <c r="B848" s="29"/>
      <c r="C848" s="29"/>
      <c r="D848" s="9"/>
      <c r="E848" s="9"/>
      <c r="F848" s="9"/>
      <c r="G848" s="9"/>
      <c r="H848" s="9"/>
      <c r="I848" s="9"/>
      <c r="J848" s="9"/>
      <c r="K848" s="56"/>
      <c r="L848" s="56"/>
      <c r="M848" s="58"/>
    </row>
    <row r="849" spans="1:13" ht="15" hidden="1" customHeight="1" outlineLevel="1" x14ac:dyDescent="0.35">
      <c r="A849" s="31"/>
      <c r="B849" s="29"/>
      <c r="C849" s="29"/>
      <c r="D849" s="9"/>
      <c r="E849" s="9"/>
      <c r="F849" s="9"/>
      <c r="G849" s="9"/>
      <c r="H849" s="9"/>
      <c r="I849" s="9"/>
      <c r="J849" s="9"/>
      <c r="K849" s="56"/>
      <c r="L849" s="56"/>
      <c r="M849" s="58"/>
    </row>
    <row r="850" spans="1:13" ht="15" hidden="1" customHeight="1" outlineLevel="1" x14ac:dyDescent="0.35">
      <c r="A850" s="31"/>
      <c r="B850" s="29"/>
      <c r="C850" s="29"/>
      <c r="D850" s="9"/>
      <c r="E850" s="9"/>
      <c r="F850" s="9"/>
      <c r="G850" s="9"/>
      <c r="H850" s="9"/>
      <c r="I850" s="9"/>
      <c r="J850" s="9"/>
      <c r="K850" s="56"/>
      <c r="L850" s="56"/>
      <c r="M850" s="58"/>
    </row>
    <row r="851" spans="1:13" ht="15" hidden="1" customHeight="1" outlineLevel="1" x14ac:dyDescent="0.35">
      <c r="A851" s="31"/>
      <c r="B851" s="29"/>
      <c r="C851" s="29"/>
      <c r="D851" s="9"/>
      <c r="E851" s="9"/>
      <c r="F851" s="9"/>
      <c r="G851" s="9"/>
      <c r="H851" s="9"/>
      <c r="I851" s="9"/>
      <c r="J851" s="9"/>
      <c r="K851" s="56"/>
      <c r="L851" s="56"/>
      <c r="M851" s="58"/>
    </row>
    <row r="852" spans="1:13" ht="15" hidden="1" customHeight="1" outlineLevel="1" x14ac:dyDescent="0.35">
      <c r="A852" s="31"/>
      <c r="B852" s="29"/>
      <c r="C852" s="29"/>
      <c r="D852" s="9"/>
      <c r="E852" s="9"/>
      <c r="F852" s="9"/>
      <c r="G852" s="9"/>
      <c r="H852" s="9"/>
      <c r="I852" s="9"/>
      <c r="J852" s="9"/>
      <c r="K852" s="56"/>
      <c r="L852" s="56"/>
      <c r="M852" s="58"/>
    </row>
    <row r="853" spans="1:13" ht="15" hidden="1" customHeight="1" outlineLevel="1" x14ac:dyDescent="0.35">
      <c r="A853" s="31"/>
      <c r="B853" s="29"/>
      <c r="C853" s="29"/>
      <c r="D853" s="9"/>
      <c r="E853" s="9"/>
      <c r="F853" s="9"/>
      <c r="G853" s="9"/>
      <c r="H853" s="9"/>
      <c r="I853" s="9"/>
      <c r="J853" s="9"/>
      <c r="K853" s="56"/>
      <c r="L853" s="56"/>
      <c r="M853" s="58"/>
    </row>
    <row r="854" spans="1:13" ht="15" hidden="1" customHeight="1" outlineLevel="1" x14ac:dyDescent="0.35">
      <c r="A854" s="31"/>
      <c r="B854" s="29"/>
      <c r="C854" s="29"/>
      <c r="D854" s="9"/>
      <c r="E854" s="9"/>
      <c r="F854" s="9"/>
      <c r="G854" s="9"/>
      <c r="H854" s="9"/>
      <c r="I854" s="9"/>
      <c r="J854" s="9"/>
      <c r="K854" s="56"/>
      <c r="L854" s="56"/>
      <c r="M854" s="58"/>
    </row>
    <row r="855" spans="1:13" ht="15" hidden="1" customHeight="1" outlineLevel="1" x14ac:dyDescent="0.35">
      <c r="A855" s="31"/>
      <c r="B855" s="29"/>
      <c r="C855" s="29"/>
      <c r="D855" s="9"/>
      <c r="E855" s="9"/>
      <c r="F855" s="9"/>
      <c r="G855" s="9"/>
      <c r="H855" s="9"/>
      <c r="I855" s="9"/>
      <c r="J855" s="9"/>
      <c r="K855" s="56"/>
      <c r="L855" s="56"/>
      <c r="M855" s="58"/>
    </row>
    <row r="856" spans="1:13" ht="15" hidden="1" customHeight="1" outlineLevel="1" x14ac:dyDescent="0.35">
      <c r="A856" s="31"/>
      <c r="B856" s="29"/>
      <c r="C856" s="29"/>
      <c r="D856" s="9"/>
      <c r="E856" s="9"/>
      <c r="F856" s="9"/>
      <c r="G856" s="9"/>
      <c r="H856" s="9"/>
      <c r="I856" s="9"/>
      <c r="J856" s="9"/>
      <c r="K856" s="56"/>
      <c r="L856" s="56"/>
      <c r="M856" s="58"/>
    </row>
    <row r="857" spans="1:13" ht="15" hidden="1" customHeight="1" outlineLevel="1" x14ac:dyDescent="0.35">
      <c r="A857" s="31"/>
      <c r="B857" s="29"/>
      <c r="C857" s="29"/>
      <c r="D857" s="9"/>
      <c r="E857" s="9"/>
      <c r="F857" s="9"/>
      <c r="G857" s="9"/>
      <c r="H857" s="9"/>
      <c r="I857" s="9"/>
      <c r="J857" s="9"/>
      <c r="K857" s="56"/>
      <c r="L857" s="56"/>
      <c r="M857" s="58"/>
    </row>
    <row r="858" spans="1:13" ht="15" hidden="1" customHeight="1" outlineLevel="1" x14ac:dyDescent="0.35">
      <c r="A858" s="31"/>
      <c r="B858" s="29"/>
      <c r="C858" s="29"/>
      <c r="D858" s="9"/>
      <c r="E858" s="9"/>
      <c r="F858" s="9"/>
      <c r="G858" s="9"/>
      <c r="H858" s="9"/>
      <c r="I858" s="9"/>
      <c r="J858" s="9"/>
      <c r="K858" s="56"/>
      <c r="L858" s="56"/>
      <c r="M858" s="58"/>
    </row>
    <row r="859" spans="1:13" ht="15" hidden="1" customHeight="1" outlineLevel="1" x14ac:dyDescent="0.35">
      <c r="A859" s="31"/>
      <c r="B859" s="29"/>
      <c r="C859" s="29"/>
      <c r="D859" s="9"/>
      <c r="E859" s="9"/>
      <c r="F859" s="9"/>
      <c r="G859" s="9"/>
      <c r="H859" s="9"/>
      <c r="I859" s="9"/>
      <c r="J859" s="9"/>
      <c r="K859" s="56"/>
      <c r="L859" s="56"/>
      <c r="M859" s="58"/>
    </row>
    <row r="860" spans="1:13" ht="15" hidden="1" customHeight="1" outlineLevel="1" x14ac:dyDescent="0.35">
      <c r="A860" s="31"/>
      <c r="B860" s="29"/>
      <c r="C860" s="29"/>
      <c r="D860" s="9"/>
      <c r="E860" s="9"/>
      <c r="F860" s="9"/>
      <c r="G860" s="9"/>
      <c r="H860" s="9"/>
      <c r="I860" s="9"/>
      <c r="J860" s="9"/>
      <c r="K860" s="56"/>
      <c r="L860" s="56"/>
      <c r="M860" s="58"/>
    </row>
    <row r="861" spans="1:13" ht="15" hidden="1" customHeight="1" outlineLevel="1" x14ac:dyDescent="0.35">
      <c r="A861" s="31"/>
      <c r="B861" s="29"/>
      <c r="C861" s="29"/>
      <c r="D861" s="9"/>
      <c r="E861" s="9"/>
      <c r="F861" s="9"/>
      <c r="G861" s="9"/>
      <c r="H861" s="9"/>
      <c r="I861" s="9"/>
      <c r="J861" s="9"/>
      <c r="K861" s="56"/>
      <c r="L861" s="56"/>
      <c r="M861" s="58"/>
    </row>
    <row r="862" spans="1:13" ht="15" hidden="1" customHeight="1" outlineLevel="1" x14ac:dyDescent="0.35">
      <c r="A862" s="31"/>
      <c r="B862" s="29"/>
      <c r="C862" s="29"/>
      <c r="D862" s="9"/>
      <c r="E862" s="9"/>
      <c r="F862" s="9"/>
      <c r="G862" s="9"/>
      <c r="H862" s="9"/>
      <c r="I862" s="9"/>
      <c r="J862" s="9"/>
      <c r="K862" s="56"/>
      <c r="L862" s="56"/>
      <c r="M862" s="58"/>
    </row>
    <row r="863" spans="1:13" ht="15" hidden="1" customHeight="1" outlineLevel="1" x14ac:dyDescent="0.35">
      <c r="A863" s="31"/>
      <c r="B863" s="29"/>
      <c r="C863" s="29"/>
      <c r="D863" s="9"/>
      <c r="E863" s="9"/>
      <c r="F863" s="9"/>
      <c r="G863" s="9"/>
      <c r="H863" s="9"/>
      <c r="I863" s="9"/>
      <c r="J863" s="9"/>
      <c r="K863" s="56"/>
      <c r="L863" s="56"/>
      <c r="M863" s="58"/>
    </row>
    <row r="864" spans="1:13" ht="15" hidden="1" customHeight="1" outlineLevel="1" x14ac:dyDescent="0.35">
      <c r="A864" s="31"/>
      <c r="B864" s="29"/>
      <c r="C864" s="29"/>
      <c r="D864" s="9"/>
      <c r="E864" s="9"/>
      <c r="F864" s="9"/>
      <c r="G864" s="9"/>
      <c r="H864" s="9"/>
      <c r="I864" s="9"/>
      <c r="J864" s="9"/>
      <c r="K864" s="56"/>
      <c r="L864" s="56"/>
      <c r="M864" s="58"/>
    </row>
    <row r="865" spans="1:13" ht="15" hidden="1" customHeight="1" outlineLevel="1" x14ac:dyDescent="0.35">
      <c r="A865" s="31"/>
      <c r="B865" s="29"/>
      <c r="C865" s="29"/>
      <c r="D865" s="9"/>
      <c r="E865" s="9"/>
      <c r="F865" s="9"/>
      <c r="G865" s="9"/>
      <c r="H865" s="9"/>
      <c r="I865" s="9"/>
      <c r="J865" s="9"/>
      <c r="K865" s="56"/>
      <c r="L865" s="56"/>
      <c r="M865" s="58"/>
    </row>
    <row r="866" spans="1:13" ht="15" hidden="1" customHeight="1" outlineLevel="1" x14ac:dyDescent="0.35">
      <c r="A866" s="31"/>
      <c r="B866" s="29"/>
      <c r="C866" s="29"/>
      <c r="D866" s="9"/>
      <c r="E866" s="9"/>
      <c r="F866" s="9"/>
      <c r="G866" s="9"/>
      <c r="H866" s="9"/>
      <c r="I866" s="9"/>
      <c r="J866" s="9"/>
      <c r="K866" s="56"/>
      <c r="L866" s="56"/>
      <c r="M866" s="58"/>
    </row>
    <row r="867" spans="1:13" ht="15" hidden="1" customHeight="1" outlineLevel="1" x14ac:dyDescent="0.35">
      <c r="A867" s="31"/>
      <c r="B867" s="29"/>
      <c r="C867" s="29"/>
      <c r="D867" s="9"/>
      <c r="E867" s="9"/>
      <c r="F867" s="9"/>
      <c r="G867" s="9"/>
      <c r="H867" s="9"/>
      <c r="I867" s="9"/>
      <c r="J867" s="9"/>
      <c r="K867" s="56"/>
      <c r="L867" s="56"/>
      <c r="M867" s="58"/>
    </row>
    <row r="868" spans="1:13" ht="15" hidden="1" customHeight="1" outlineLevel="1" x14ac:dyDescent="0.35">
      <c r="A868" s="31"/>
      <c r="B868" s="29"/>
      <c r="C868" s="29"/>
      <c r="D868" s="9"/>
      <c r="E868" s="9"/>
      <c r="F868" s="9"/>
      <c r="G868" s="9"/>
      <c r="H868" s="9"/>
      <c r="I868" s="9"/>
      <c r="J868" s="9"/>
      <c r="K868" s="56"/>
      <c r="L868" s="56"/>
      <c r="M868" s="58"/>
    </row>
    <row r="869" spans="1:13" ht="15" hidden="1" customHeight="1" outlineLevel="1" x14ac:dyDescent="0.35">
      <c r="A869" s="31"/>
      <c r="B869" s="29"/>
      <c r="C869" s="29"/>
      <c r="D869" s="9"/>
      <c r="E869" s="9"/>
      <c r="F869" s="9"/>
      <c r="G869" s="9"/>
      <c r="H869" s="9"/>
      <c r="I869" s="9"/>
      <c r="J869" s="9"/>
      <c r="K869" s="56"/>
      <c r="L869" s="56"/>
      <c r="M869" s="58"/>
    </row>
    <row r="870" spans="1:13" ht="15" hidden="1" customHeight="1" outlineLevel="1" x14ac:dyDescent="0.35">
      <c r="A870" s="31"/>
      <c r="B870" s="29"/>
      <c r="C870" s="29"/>
      <c r="D870" s="9"/>
      <c r="E870" s="9"/>
      <c r="F870" s="9"/>
      <c r="G870" s="9"/>
      <c r="H870" s="9"/>
      <c r="I870" s="9"/>
      <c r="J870" s="9"/>
      <c r="K870" s="56"/>
      <c r="L870" s="56"/>
      <c r="M870" s="58"/>
    </row>
    <row r="871" spans="1:13" ht="15" hidden="1" customHeight="1" outlineLevel="1" x14ac:dyDescent="0.35">
      <c r="A871" s="31"/>
      <c r="B871" s="29"/>
      <c r="C871" s="29"/>
      <c r="D871" s="9"/>
      <c r="E871" s="9"/>
      <c r="F871" s="9"/>
      <c r="G871" s="9"/>
      <c r="H871" s="9"/>
      <c r="I871" s="9"/>
      <c r="J871" s="9"/>
      <c r="K871" s="56"/>
      <c r="L871" s="56"/>
      <c r="M871" s="58"/>
    </row>
    <row r="872" spans="1:13" ht="15" hidden="1" customHeight="1" outlineLevel="1" x14ac:dyDescent="0.35">
      <c r="A872" s="31"/>
      <c r="B872" s="29"/>
      <c r="C872" s="29"/>
      <c r="D872" s="9"/>
      <c r="E872" s="9"/>
      <c r="F872" s="9"/>
      <c r="G872" s="9"/>
      <c r="H872" s="9"/>
      <c r="I872" s="9"/>
      <c r="J872" s="9"/>
      <c r="K872" s="56"/>
      <c r="L872" s="56"/>
      <c r="M872" s="58"/>
    </row>
    <row r="873" spans="1:13" ht="15" hidden="1" customHeight="1" outlineLevel="1" x14ac:dyDescent="0.35">
      <c r="A873" s="31"/>
      <c r="B873" s="29"/>
      <c r="C873" s="29"/>
      <c r="D873" s="9"/>
      <c r="E873" s="9"/>
      <c r="F873" s="9"/>
      <c r="G873" s="9"/>
      <c r="H873" s="9"/>
      <c r="I873" s="9"/>
      <c r="J873" s="9"/>
      <c r="K873" s="56"/>
      <c r="L873" s="56"/>
      <c r="M873" s="58"/>
    </row>
    <row r="874" spans="1:13" ht="15" hidden="1" customHeight="1" outlineLevel="1" x14ac:dyDescent="0.35">
      <c r="A874" s="31"/>
      <c r="B874" s="29"/>
      <c r="C874" s="29"/>
      <c r="D874" s="9"/>
      <c r="E874" s="9"/>
      <c r="F874" s="9"/>
      <c r="G874" s="9"/>
      <c r="H874" s="9"/>
      <c r="I874" s="9"/>
      <c r="J874" s="9"/>
      <c r="K874" s="56"/>
      <c r="L874" s="56"/>
      <c r="M874" s="58"/>
    </row>
    <row r="875" spans="1:13" ht="15" hidden="1" customHeight="1" outlineLevel="1" x14ac:dyDescent="0.35">
      <c r="A875" s="31"/>
      <c r="B875" s="29"/>
      <c r="C875" s="29"/>
      <c r="D875" s="9"/>
      <c r="E875" s="9"/>
      <c r="F875" s="9"/>
      <c r="G875" s="9"/>
      <c r="H875" s="9"/>
      <c r="I875" s="9"/>
      <c r="J875" s="9"/>
      <c r="K875" s="56"/>
      <c r="L875" s="56"/>
      <c r="M875" s="58"/>
    </row>
    <row r="876" spans="1:13" ht="15" hidden="1" customHeight="1" outlineLevel="1" x14ac:dyDescent="0.35">
      <c r="A876" s="31"/>
      <c r="B876" s="29"/>
      <c r="C876" s="29"/>
      <c r="D876" s="9"/>
      <c r="E876" s="9"/>
      <c r="F876" s="9"/>
      <c r="G876" s="9"/>
      <c r="H876" s="9"/>
      <c r="I876" s="9"/>
      <c r="J876" s="9"/>
      <c r="K876" s="56"/>
      <c r="L876" s="56"/>
      <c r="M876" s="58"/>
    </row>
    <row r="877" spans="1:13" ht="15" hidden="1" customHeight="1" outlineLevel="1" x14ac:dyDescent="0.35">
      <c r="A877" s="31"/>
      <c r="B877" s="29"/>
      <c r="C877" s="29"/>
      <c r="D877" s="9"/>
      <c r="E877" s="9"/>
      <c r="F877" s="9"/>
      <c r="G877" s="9"/>
      <c r="H877" s="9"/>
      <c r="I877" s="9"/>
      <c r="J877" s="9"/>
      <c r="K877" s="56"/>
      <c r="L877" s="56"/>
      <c r="M877" s="58"/>
    </row>
    <row r="878" spans="1:13" ht="15" hidden="1" customHeight="1" outlineLevel="1" x14ac:dyDescent="0.35">
      <c r="A878" s="31"/>
      <c r="B878" s="29"/>
      <c r="C878" s="29"/>
      <c r="D878" s="9"/>
      <c r="E878" s="9"/>
      <c r="F878" s="9"/>
      <c r="G878" s="9"/>
      <c r="H878" s="9"/>
      <c r="I878" s="9"/>
      <c r="J878" s="9"/>
      <c r="K878" s="56"/>
      <c r="L878" s="56"/>
      <c r="M878" s="58"/>
    </row>
    <row r="879" spans="1:13" ht="15" hidden="1" customHeight="1" outlineLevel="1" x14ac:dyDescent="0.35">
      <c r="A879" s="31"/>
      <c r="B879" s="29"/>
      <c r="C879" s="29"/>
      <c r="D879" s="9"/>
      <c r="E879" s="9"/>
      <c r="F879" s="9"/>
      <c r="G879" s="9"/>
      <c r="H879" s="9"/>
      <c r="I879" s="9"/>
      <c r="J879" s="9"/>
      <c r="K879" s="56"/>
      <c r="L879" s="56"/>
      <c r="M879" s="58"/>
    </row>
    <row r="880" spans="1:13" ht="15" hidden="1" customHeight="1" outlineLevel="1" x14ac:dyDescent="0.35">
      <c r="A880" s="31"/>
      <c r="B880" s="29"/>
      <c r="C880" s="29"/>
      <c r="D880" s="9"/>
      <c r="E880" s="9"/>
      <c r="F880" s="9"/>
      <c r="G880" s="9"/>
      <c r="H880" s="9"/>
      <c r="I880" s="9"/>
      <c r="J880" s="9"/>
      <c r="K880" s="56"/>
      <c r="L880" s="56"/>
      <c r="M880" s="58"/>
    </row>
    <row r="881" spans="1:13" ht="15" hidden="1" customHeight="1" outlineLevel="1" x14ac:dyDescent="0.35">
      <c r="A881" s="31"/>
      <c r="B881" s="29"/>
      <c r="C881" s="29"/>
      <c r="D881" s="9"/>
      <c r="E881" s="9"/>
      <c r="F881" s="9"/>
      <c r="G881" s="9"/>
      <c r="H881" s="9"/>
      <c r="I881" s="9"/>
      <c r="J881" s="9"/>
      <c r="K881" s="56"/>
      <c r="L881" s="56"/>
      <c r="M881" s="58"/>
    </row>
    <row r="882" spans="1:13" ht="15" hidden="1" customHeight="1" outlineLevel="1" x14ac:dyDescent="0.35">
      <c r="A882" s="31"/>
      <c r="B882" s="29"/>
      <c r="C882" s="29"/>
      <c r="D882" s="9"/>
      <c r="E882" s="9"/>
      <c r="F882" s="9"/>
      <c r="G882" s="9"/>
      <c r="H882" s="9"/>
      <c r="I882" s="9"/>
      <c r="J882" s="9"/>
      <c r="K882" s="56"/>
      <c r="L882" s="56"/>
      <c r="M882" s="58"/>
    </row>
    <row r="883" spans="1:13" ht="15" hidden="1" customHeight="1" outlineLevel="1" x14ac:dyDescent="0.35">
      <c r="A883" s="31"/>
      <c r="B883" s="29"/>
      <c r="C883" s="29"/>
      <c r="D883" s="9"/>
      <c r="E883" s="9"/>
      <c r="F883" s="9"/>
      <c r="G883" s="9"/>
      <c r="H883" s="9"/>
      <c r="I883" s="9"/>
      <c r="J883" s="9"/>
      <c r="K883" s="56"/>
      <c r="L883" s="56"/>
      <c r="M883" s="58"/>
    </row>
    <row r="884" spans="1:13" ht="15" hidden="1" customHeight="1" outlineLevel="1" x14ac:dyDescent="0.35">
      <c r="A884" s="31"/>
      <c r="B884" s="29"/>
      <c r="C884" s="29"/>
      <c r="D884" s="9"/>
      <c r="E884" s="9"/>
      <c r="F884" s="9"/>
      <c r="G884" s="9"/>
      <c r="H884" s="9"/>
      <c r="I884" s="9"/>
      <c r="J884" s="9"/>
      <c r="K884" s="56"/>
      <c r="L884" s="56"/>
      <c r="M884" s="58"/>
    </row>
    <row r="885" spans="1:13" ht="15" hidden="1" customHeight="1" outlineLevel="1" x14ac:dyDescent="0.35">
      <c r="A885" s="31"/>
      <c r="B885" s="29"/>
      <c r="C885" s="29"/>
      <c r="D885" s="9"/>
      <c r="E885" s="9"/>
      <c r="F885" s="9"/>
      <c r="G885" s="9"/>
      <c r="H885" s="9"/>
      <c r="I885" s="9"/>
      <c r="J885" s="9"/>
      <c r="K885" s="56"/>
      <c r="L885" s="56"/>
      <c r="M885" s="58"/>
    </row>
    <row r="886" spans="1:13" ht="15" hidden="1" customHeight="1" outlineLevel="1" x14ac:dyDescent="0.35">
      <c r="A886" s="31"/>
      <c r="B886" s="29"/>
      <c r="C886" s="29"/>
      <c r="D886" s="9"/>
      <c r="E886" s="9"/>
      <c r="F886" s="9"/>
      <c r="G886" s="9"/>
      <c r="H886" s="9"/>
      <c r="I886" s="9"/>
      <c r="J886" s="9"/>
      <c r="K886" s="56"/>
      <c r="L886" s="56"/>
      <c r="M886" s="58"/>
    </row>
    <row r="887" spans="1:13" ht="15" hidden="1" customHeight="1" outlineLevel="1" x14ac:dyDescent="0.35">
      <c r="A887" s="31"/>
      <c r="B887" s="29"/>
      <c r="C887" s="29"/>
      <c r="D887" s="9"/>
      <c r="E887" s="9"/>
      <c r="F887" s="9"/>
      <c r="G887" s="9"/>
      <c r="H887" s="9"/>
      <c r="I887" s="9"/>
      <c r="J887" s="9"/>
      <c r="K887" s="56"/>
      <c r="L887" s="56"/>
      <c r="M887" s="58"/>
    </row>
    <row r="888" spans="1:13" collapsed="1" x14ac:dyDescent="0.35">
      <c r="A888" s="31"/>
      <c r="B888" s="29"/>
      <c r="C888" s="29"/>
      <c r="D888" s="9"/>
      <c r="E888" s="9"/>
      <c r="F888" s="9"/>
      <c r="G888" s="9"/>
      <c r="H888" s="9"/>
      <c r="I888" s="9"/>
      <c r="J888" s="9"/>
      <c r="K888" s="56"/>
      <c r="L888" s="56"/>
      <c r="M888" s="58"/>
    </row>
    <row r="889" spans="1:13" x14ac:dyDescent="0.35">
      <c r="A889" s="31"/>
      <c r="B889" s="29"/>
      <c r="C889" s="29"/>
      <c r="D889" s="9"/>
      <c r="E889" s="9"/>
      <c r="F889" s="9"/>
      <c r="G889" s="9"/>
      <c r="H889" s="9"/>
      <c r="I889" s="9"/>
      <c r="J889" s="9"/>
      <c r="K889" s="56"/>
      <c r="L889" s="56"/>
      <c r="M889" s="58"/>
    </row>
    <row r="890" spans="1:13" ht="15" hidden="1" customHeight="1" outlineLevel="1" x14ac:dyDescent="0.35">
      <c r="A890" s="31"/>
      <c r="B890" s="29"/>
      <c r="C890" s="29"/>
      <c r="D890" s="9"/>
      <c r="E890" s="9"/>
      <c r="F890" s="9"/>
      <c r="G890" s="9"/>
      <c r="H890" s="9"/>
      <c r="I890" s="9"/>
      <c r="J890" s="9"/>
      <c r="K890" s="56"/>
      <c r="L890" s="56"/>
      <c r="M890" s="58"/>
    </row>
    <row r="891" spans="1:13" ht="15" hidden="1" customHeight="1" outlineLevel="1" x14ac:dyDescent="0.35">
      <c r="A891" s="31"/>
      <c r="B891" s="29"/>
      <c r="C891" s="29"/>
      <c r="D891" s="9"/>
      <c r="E891" s="9"/>
      <c r="F891" s="9"/>
      <c r="G891" s="9"/>
      <c r="H891" s="9"/>
      <c r="I891" s="9"/>
      <c r="J891" s="9"/>
      <c r="K891" s="56"/>
      <c r="L891" s="56"/>
      <c r="M891" s="58"/>
    </row>
    <row r="892" spans="1:13" ht="15" hidden="1" customHeight="1" outlineLevel="1" x14ac:dyDescent="0.35">
      <c r="A892" s="31"/>
      <c r="B892" s="29"/>
      <c r="C892" s="29"/>
      <c r="D892" s="9"/>
      <c r="E892" s="9"/>
      <c r="F892" s="9"/>
      <c r="G892" s="9"/>
      <c r="H892" s="9"/>
      <c r="I892" s="9"/>
      <c r="J892" s="9"/>
      <c r="K892" s="56"/>
      <c r="L892" s="56"/>
      <c r="M892" s="58"/>
    </row>
    <row r="893" spans="1:13" ht="15" hidden="1" customHeight="1" outlineLevel="1" x14ac:dyDescent="0.35">
      <c r="A893" s="31"/>
      <c r="B893" s="29"/>
      <c r="C893" s="29"/>
      <c r="D893" s="9"/>
      <c r="E893" s="9"/>
      <c r="F893" s="9"/>
      <c r="G893" s="9"/>
      <c r="H893" s="9"/>
      <c r="I893" s="9"/>
      <c r="J893" s="9"/>
      <c r="K893" s="56"/>
      <c r="L893" s="56"/>
      <c r="M893" s="58"/>
    </row>
    <row r="894" spans="1:13" ht="15" hidden="1" customHeight="1" outlineLevel="1" x14ac:dyDescent="0.35">
      <c r="A894" s="31"/>
      <c r="B894" s="29"/>
      <c r="C894" s="29"/>
      <c r="D894" s="9"/>
      <c r="E894" s="9"/>
      <c r="F894" s="9"/>
      <c r="G894" s="9"/>
      <c r="H894" s="9"/>
      <c r="I894" s="9"/>
      <c r="J894" s="9"/>
      <c r="K894" s="56"/>
      <c r="L894" s="56"/>
      <c r="M894" s="58"/>
    </row>
    <row r="895" spans="1:13" ht="15" hidden="1" customHeight="1" outlineLevel="1" x14ac:dyDescent="0.35">
      <c r="A895" s="31"/>
      <c r="B895" s="29"/>
      <c r="C895" s="29"/>
      <c r="D895" s="9"/>
      <c r="E895" s="9"/>
      <c r="F895" s="9"/>
      <c r="G895" s="9"/>
      <c r="H895" s="9"/>
      <c r="I895" s="9"/>
      <c r="J895" s="9"/>
      <c r="K895" s="56"/>
      <c r="L895" s="56"/>
      <c r="M895" s="58"/>
    </row>
    <row r="896" spans="1:13" ht="15" hidden="1" customHeight="1" outlineLevel="1" x14ac:dyDescent="0.35">
      <c r="A896" s="31"/>
      <c r="B896" s="29"/>
      <c r="C896" s="29"/>
      <c r="D896" s="9"/>
      <c r="E896" s="9"/>
      <c r="F896" s="9"/>
      <c r="G896" s="9"/>
      <c r="H896" s="9"/>
      <c r="I896" s="9"/>
      <c r="J896" s="9"/>
      <c r="K896" s="56"/>
      <c r="L896" s="56"/>
      <c r="M896" s="58"/>
    </row>
    <row r="897" spans="1:13" ht="15" hidden="1" customHeight="1" outlineLevel="1" x14ac:dyDescent="0.35">
      <c r="A897" s="31"/>
      <c r="B897" s="29"/>
      <c r="C897" s="29"/>
      <c r="D897" s="9"/>
      <c r="E897" s="9"/>
      <c r="F897" s="9"/>
      <c r="G897" s="9"/>
      <c r="H897" s="9"/>
      <c r="I897" s="9"/>
      <c r="J897" s="9"/>
      <c r="K897" s="56"/>
      <c r="L897" s="56"/>
      <c r="M897" s="58"/>
    </row>
    <row r="898" spans="1:13" ht="15" hidden="1" customHeight="1" outlineLevel="1" x14ac:dyDescent="0.35">
      <c r="A898" s="31"/>
      <c r="B898" s="29"/>
      <c r="C898" s="29"/>
      <c r="D898" s="9"/>
      <c r="E898" s="9"/>
      <c r="F898" s="9"/>
      <c r="G898" s="9"/>
      <c r="H898" s="9"/>
      <c r="I898" s="9"/>
      <c r="J898" s="9"/>
      <c r="K898" s="56"/>
      <c r="L898" s="56"/>
      <c r="M898" s="58"/>
    </row>
    <row r="899" spans="1:13" ht="15" hidden="1" customHeight="1" outlineLevel="1" x14ac:dyDescent="0.35">
      <c r="A899" s="31"/>
      <c r="B899" s="29"/>
      <c r="C899" s="29"/>
      <c r="D899" s="9"/>
      <c r="E899" s="9"/>
      <c r="F899" s="9"/>
      <c r="G899" s="9"/>
      <c r="H899" s="9"/>
      <c r="I899" s="9"/>
      <c r="J899" s="9"/>
      <c r="K899" s="56"/>
      <c r="L899" s="56"/>
      <c r="M899" s="58"/>
    </row>
    <row r="900" spans="1:13" ht="15" hidden="1" customHeight="1" outlineLevel="1" x14ac:dyDescent="0.35">
      <c r="A900" s="31"/>
      <c r="B900" s="29"/>
      <c r="C900" s="29"/>
      <c r="D900" s="9"/>
      <c r="E900" s="9"/>
      <c r="F900" s="9"/>
      <c r="G900" s="9"/>
      <c r="H900" s="9"/>
      <c r="I900" s="9"/>
      <c r="J900" s="9"/>
      <c r="K900" s="56"/>
      <c r="L900" s="56"/>
      <c r="M900" s="58"/>
    </row>
    <row r="901" spans="1:13" ht="15" hidden="1" customHeight="1" outlineLevel="1" x14ac:dyDescent="0.35">
      <c r="A901" s="31"/>
      <c r="B901" s="29"/>
      <c r="C901" s="29"/>
      <c r="D901" s="9"/>
      <c r="E901" s="9"/>
      <c r="F901" s="9"/>
      <c r="G901" s="9"/>
      <c r="H901" s="9"/>
      <c r="I901" s="9"/>
      <c r="J901" s="9"/>
      <c r="K901" s="56"/>
      <c r="L901" s="56"/>
      <c r="M901" s="58"/>
    </row>
    <row r="902" spans="1:13" ht="15" hidden="1" customHeight="1" outlineLevel="1" x14ac:dyDescent="0.35">
      <c r="A902" s="31"/>
      <c r="B902" s="29"/>
      <c r="C902" s="29"/>
      <c r="D902" s="9"/>
      <c r="E902" s="9"/>
      <c r="F902" s="9"/>
      <c r="G902" s="9"/>
      <c r="H902" s="9"/>
      <c r="I902" s="9"/>
      <c r="J902" s="9"/>
      <c r="K902" s="56"/>
      <c r="L902" s="56"/>
      <c r="M902" s="58"/>
    </row>
    <row r="903" spans="1:13" ht="15" hidden="1" customHeight="1" outlineLevel="1" x14ac:dyDescent="0.35">
      <c r="A903" s="31"/>
      <c r="B903" s="29"/>
      <c r="C903" s="29"/>
      <c r="D903" s="9"/>
      <c r="E903" s="9"/>
      <c r="F903" s="9"/>
      <c r="G903" s="9"/>
      <c r="H903" s="9"/>
      <c r="I903" s="9"/>
      <c r="J903" s="9"/>
      <c r="K903" s="56"/>
      <c r="L903" s="56"/>
      <c r="M903" s="58"/>
    </row>
    <row r="904" spans="1:13" ht="15" hidden="1" customHeight="1" outlineLevel="1" x14ac:dyDescent="0.35">
      <c r="A904" s="31"/>
      <c r="B904" s="29"/>
      <c r="C904" s="29"/>
      <c r="D904" s="9"/>
      <c r="E904" s="9"/>
      <c r="F904" s="9"/>
      <c r="G904" s="9"/>
      <c r="H904" s="9"/>
      <c r="I904" s="9"/>
      <c r="J904" s="9"/>
      <c r="K904" s="56"/>
      <c r="L904" s="56"/>
      <c r="M904" s="58"/>
    </row>
    <row r="905" spans="1:13" ht="15" hidden="1" customHeight="1" outlineLevel="1" x14ac:dyDescent="0.35">
      <c r="A905" s="31"/>
      <c r="B905" s="29"/>
      <c r="C905" s="29"/>
      <c r="D905" s="9"/>
      <c r="E905" s="9"/>
      <c r="F905" s="9"/>
      <c r="G905" s="9"/>
      <c r="H905" s="9"/>
      <c r="I905" s="9"/>
      <c r="J905" s="9"/>
      <c r="K905" s="56"/>
      <c r="L905" s="56"/>
      <c r="M905" s="58"/>
    </row>
    <row r="906" spans="1:13" ht="15" hidden="1" customHeight="1" outlineLevel="1" x14ac:dyDescent="0.35">
      <c r="A906" s="31"/>
      <c r="B906" s="29"/>
      <c r="C906" s="29"/>
      <c r="D906" s="9"/>
      <c r="E906" s="9"/>
      <c r="F906" s="9"/>
      <c r="G906" s="9"/>
      <c r="H906" s="9"/>
      <c r="I906" s="9"/>
      <c r="J906" s="9"/>
      <c r="K906" s="56"/>
      <c r="L906" s="56"/>
      <c r="M906" s="58"/>
    </row>
    <row r="907" spans="1:13" ht="15" hidden="1" customHeight="1" outlineLevel="1" x14ac:dyDescent="0.35">
      <c r="A907" s="31"/>
      <c r="B907" s="29"/>
      <c r="C907" s="29"/>
      <c r="D907" s="9"/>
      <c r="E907" s="9"/>
      <c r="F907" s="9"/>
      <c r="G907" s="9"/>
      <c r="H907" s="9"/>
      <c r="I907" s="9"/>
      <c r="J907" s="9"/>
      <c r="K907" s="56"/>
      <c r="L907" s="56"/>
      <c r="M907" s="58"/>
    </row>
    <row r="908" spans="1:13" ht="15" hidden="1" customHeight="1" outlineLevel="1" x14ac:dyDescent="0.35">
      <c r="A908" s="31"/>
      <c r="B908" s="29"/>
      <c r="C908" s="29"/>
      <c r="D908" s="9"/>
      <c r="E908" s="9"/>
      <c r="F908" s="9"/>
      <c r="G908" s="9"/>
      <c r="H908" s="9"/>
      <c r="I908" s="9"/>
      <c r="J908" s="9"/>
      <c r="K908" s="56"/>
      <c r="L908" s="56"/>
      <c r="M908" s="58"/>
    </row>
    <row r="909" spans="1:13" ht="15" hidden="1" customHeight="1" outlineLevel="1" x14ac:dyDescent="0.35">
      <c r="A909" s="31"/>
      <c r="B909" s="29"/>
      <c r="C909" s="29"/>
      <c r="D909" s="9"/>
      <c r="E909" s="9"/>
      <c r="F909" s="9"/>
      <c r="G909" s="9"/>
      <c r="H909" s="9"/>
      <c r="I909" s="9"/>
      <c r="J909" s="9"/>
      <c r="K909" s="56"/>
      <c r="L909" s="56"/>
      <c r="M909" s="58"/>
    </row>
    <row r="910" spans="1:13" ht="15" hidden="1" customHeight="1" outlineLevel="1" x14ac:dyDescent="0.35">
      <c r="A910" s="31"/>
      <c r="B910" s="29"/>
      <c r="C910" s="29"/>
      <c r="D910" s="9"/>
      <c r="E910" s="9"/>
      <c r="F910" s="9"/>
      <c r="G910" s="9"/>
      <c r="H910" s="9"/>
      <c r="I910" s="9"/>
      <c r="J910" s="9"/>
      <c r="K910" s="56"/>
      <c r="L910" s="56"/>
      <c r="M910" s="58"/>
    </row>
    <row r="911" spans="1:13" ht="15" hidden="1" customHeight="1" outlineLevel="1" x14ac:dyDescent="0.35">
      <c r="A911" s="31"/>
      <c r="B911" s="29"/>
      <c r="C911" s="29"/>
      <c r="D911" s="9"/>
      <c r="E911" s="9"/>
      <c r="F911" s="9"/>
      <c r="G911" s="9"/>
      <c r="H911" s="9"/>
      <c r="I911" s="9"/>
      <c r="J911" s="9"/>
      <c r="K911" s="56"/>
      <c r="L911" s="56"/>
      <c r="M911" s="58"/>
    </row>
    <row r="912" spans="1:13" ht="15" hidden="1" customHeight="1" outlineLevel="1" x14ac:dyDescent="0.35">
      <c r="A912" s="31"/>
      <c r="B912" s="29"/>
      <c r="C912" s="29"/>
      <c r="D912" s="9"/>
      <c r="E912" s="9"/>
      <c r="F912" s="9"/>
      <c r="G912" s="9"/>
      <c r="H912" s="9"/>
      <c r="I912" s="9"/>
      <c r="J912" s="9"/>
      <c r="K912" s="56"/>
      <c r="L912" s="56"/>
      <c r="M912" s="58"/>
    </row>
    <row r="913" spans="1:13" ht="15" hidden="1" customHeight="1" outlineLevel="1" x14ac:dyDescent="0.35">
      <c r="A913" s="31"/>
      <c r="B913" s="29"/>
      <c r="C913" s="29"/>
      <c r="D913" s="9"/>
      <c r="E913" s="9"/>
      <c r="F913" s="9"/>
      <c r="G913" s="9"/>
      <c r="H913" s="9"/>
      <c r="I913" s="9"/>
      <c r="J913" s="9"/>
      <c r="K913" s="56"/>
      <c r="L913" s="56"/>
      <c r="M913" s="58"/>
    </row>
    <row r="914" spans="1:13" ht="15" hidden="1" customHeight="1" outlineLevel="1" x14ac:dyDescent="0.35">
      <c r="A914" s="31"/>
      <c r="B914" s="29"/>
      <c r="C914" s="29"/>
      <c r="D914" s="9"/>
      <c r="E914" s="9"/>
      <c r="F914" s="9"/>
      <c r="G914" s="9"/>
      <c r="H914" s="9"/>
      <c r="I914" s="9"/>
      <c r="J914" s="9"/>
      <c r="K914" s="56"/>
      <c r="L914" s="56"/>
      <c r="M914" s="58"/>
    </row>
    <row r="915" spans="1:13" ht="15" hidden="1" customHeight="1" outlineLevel="1" x14ac:dyDescent="0.35">
      <c r="A915" s="31"/>
      <c r="B915" s="29"/>
      <c r="C915" s="29"/>
      <c r="D915" s="9"/>
      <c r="E915" s="9"/>
      <c r="F915" s="9"/>
      <c r="G915" s="9"/>
      <c r="H915" s="9"/>
      <c r="I915" s="9"/>
      <c r="J915" s="9"/>
      <c r="K915" s="56"/>
      <c r="L915" s="56"/>
      <c r="M915" s="58"/>
    </row>
    <row r="916" spans="1:13" ht="15" hidden="1" customHeight="1" outlineLevel="1" x14ac:dyDescent="0.35">
      <c r="A916" s="31"/>
      <c r="B916" s="29"/>
      <c r="C916" s="29"/>
      <c r="D916" s="9"/>
      <c r="E916" s="9"/>
      <c r="F916" s="9"/>
      <c r="G916" s="9"/>
      <c r="H916" s="9"/>
      <c r="I916" s="9"/>
      <c r="J916" s="9"/>
      <c r="K916" s="56"/>
      <c r="L916" s="56"/>
      <c r="M916" s="58"/>
    </row>
    <row r="917" spans="1:13" ht="15" hidden="1" customHeight="1" outlineLevel="1" x14ac:dyDescent="0.35">
      <c r="A917" s="31"/>
      <c r="B917" s="29"/>
      <c r="C917" s="29"/>
      <c r="D917" s="9"/>
      <c r="E917" s="9"/>
      <c r="F917" s="9"/>
      <c r="G917" s="9"/>
      <c r="H917" s="9"/>
      <c r="I917" s="9"/>
      <c r="J917" s="9"/>
      <c r="K917" s="56"/>
      <c r="L917" s="56"/>
      <c r="M917" s="58"/>
    </row>
    <row r="918" spans="1:13" ht="15" hidden="1" customHeight="1" outlineLevel="1" x14ac:dyDescent="0.35">
      <c r="A918" s="31"/>
      <c r="B918" s="29"/>
      <c r="C918" s="29"/>
      <c r="D918" s="9"/>
      <c r="E918" s="9"/>
      <c r="F918" s="9"/>
      <c r="G918" s="9"/>
      <c r="H918" s="9"/>
      <c r="I918" s="9"/>
      <c r="J918" s="9"/>
      <c r="K918" s="56"/>
      <c r="L918" s="56"/>
      <c r="M918" s="58"/>
    </row>
    <row r="919" spans="1:13" ht="15" hidden="1" customHeight="1" outlineLevel="1" x14ac:dyDescent="0.35">
      <c r="A919" s="31"/>
      <c r="B919" s="29"/>
      <c r="C919" s="29"/>
      <c r="D919" s="9"/>
      <c r="E919" s="9"/>
      <c r="F919" s="9"/>
      <c r="G919" s="9"/>
      <c r="H919" s="9"/>
      <c r="I919" s="9"/>
      <c r="J919" s="9"/>
      <c r="K919" s="56"/>
      <c r="L919" s="56"/>
      <c r="M919" s="58"/>
    </row>
    <row r="920" spans="1:13" ht="15" hidden="1" customHeight="1" outlineLevel="1" x14ac:dyDescent="0.35">
      <c r="A920" s="31"/>
      <c r="B920" s="29"/>
      <c r="C920" s="29"/>
      <c r="D920" s="9"/>
      <c r="E920" s="9"/>
      <c r="F920" s="9"/>
      <c r="G920" s="9"/>
      <c r="H920" s="9"/>
      <c r="I920" s="9"/>
      <c r="J920" s="9"/>
      <c r="K920" s="56"/>
      <c r="L920" s="56"/>
      <c r="M920" s="58"/>
    </row>
    <row r="921" spans="1:13" ht="15" hidden="1" customHeight="1" outlineLevel="1" x14ac:dyDescent="0.35">
      <c r="A921" s="31"/>
      <c r="B921" s="29"/>
      <c r="C921" s="29"/>
      <c r="D921" s="9"/>
      <c r="E921" s="9"/>
      <c r="F921" s="9"/>
      <c r="G921" s="9"/>
      <c r="H921" s="9"/>
      <c r="I921" s="9"/>
      <c r="J921" s="9"/>
      <c r="K921" s="56"/>
      <c r="L921" s="56"/>
      <c r="M921" s="58"/>
    </row>
    <row r="922" spans="1:13" ht="15" hidden="1" customHeight="1" outlineLevel="1" x14ac:dyDescent="0.35">
      <c r="A922" s="31"/>
      <c r="B922" s="29"/>
      <c r="C922" s="29"/>
      <c r="D922" s="9"/>
      <c r="E922" s="9"/>
      <c r="F922" s="9"/>
      <c r="G922" s="9"/>
      <c r="H922" s="9"/>
      <c r="I922" s="9"/>
      <c r="J922" s="9"/>
      <c r="K922" s="56"/>
      <c r="L922" s="56"/>
      <c r="M922" s="58"/>
    </row>
    <row r="923" spans="1:13" ht="15" hidden="1" customHeight="1" outlineLevel="1" x14ac:dyDescent="0.35">
      <c r="A923" s="31"/>
      <c r="B923" s="29"/>
      <c r="C923" s="29"/>
      <c r="D923" s="9"/>
      <c r="E923" s="9"/>
      <c r="F923" s="9"/>
      <c r="G923" s="9"/>
      <c r="H923" s="9"/>
      <c r="I923" s="9"/>
      <c r="J923" s="9"/>
      <c r="K923" s="56"/>
      <c r="L923" s="56"/>
      <c r="M923" s="58"/>
    </row>
    <row r="924" spans="1:13" ht="15" hidden="1" customHeight="1" outlineLevel="1" x14ac:dyDescent="0.35">
      <c r="A924" s="31"/>
      <c r="B924" s="29"/>
      <c r="C924" s="29"/>
      <c r="D924" s="9"/>
      <c r="E924" s="9"/>
      <c r="F924" s="9"/>
      <c r="G924" s="9"/>
      <c r="H924" s="9"/>
      <c r="I924" s="9"/>
      <c r="J924" s="9"/>
      <c r="K924" s="56"/>
      <c r="L924" s="56"/>
      <c r="M924" s="58"/>
    </row>
    <row r="925" spans="1:13" ht="15" hidden="1" customHeight="1" outlineLevel="1" x14ac:dyDescent="0.35">
      <c r="A925" s="31"/>
      <c r="B925" s="29"/>
      <c r="C925" s="29"/>
      <c r="D925" s="9"/>
      <c r="E925" s="9"/>
      <c r="F925" s="9"/>
      <c r="G925" s="9"/>
      <c r="H925" s="9"/>
      <c r="I925" s="9"/>
      <c r="J925" s="9"/>
      <c r="K925" s="56"/>
      <c r="L925" s="56"/>
      <c r="M925" s="58"/>
    </row>
    <row r="926" spans="1:13" ht="15" hidden="1" customHeight="1" outlineLevel="1" x14ac:dyDescent="0.35">
      <c r="A926" s="31"/>
      <c r="B926" s="29"/>
      <c r="C926" s="29"/>
      <c r="D926" s="9"/>
      <c r="E926" s="9"/>
      <c r="F926" s="9"/>
      <c r="G926" s="9"/>
      <c r="H926" s="9"/>
      <c r="I926" s="9"/>
      <c r="J926" s="9"/>
      <c r="K926" s="56"/>
      <c r="L926" s="56"/>
      <c r="M926" s="58"/>
    </row>
    <row r="927" spans="1:13" ht="15" hidden="1" customHeight="1" outlineLevel="1" x14ac:dyDescent="0.35">
      <c r="A927" s="31"/>
      <c r="B927" s="29"/>
      <c r="C927" s="29"/>
      <c r="D927" s="9"/>
      <c r="E927" s="9"/>
      <c r="F927" s="9"/>
      <c r="G927" s="9"/>
      <c r="H927" s="9"/>
      <c r="I927" s="9"/>
      <c r="J927" s="9"/>
      <c r="K927" s="56"/>
      <c r="L927" s="56"/>
      <c r="M927" s="58"/>
    </row>
    <row r="928" spans="1:13" ht="15" hidden="1" customHeight="1" outlineLevel="1" x14ac:dyDescent="0.35">
      <c r="A928" s="31"/>
      <c r="B928" s="29"/>
      <c r="C928" s="29"/>
      <c r="D928" s="9"/>
      <c r="E928" s="9"/>
      <c r="F928" s="9"/>
      <c r="G928" s="9"/>
      <c r="H928" s="9"/>
      <c r="I928" s="9"/>
      <c r="J928" s="9"/>
      <c r="K928" s="56"/>
      <c r="L928" s="56"/>
      <c r="M928" s="58"/>
    </row>
    <row r="929" spans="1:13" collapsed="1" x14ac:dyDescent="0.35">
      <c r="A929" s="31"/>
      <c r="B929" s="29"/>
      <c r="C929" s="29"/>
      <c r="D929" s="9"/>
      <c r="E929" s="9"/>
      <c r="F929" s="9"/>
      <c r="G929" s="9"/>
      <c r="H929" s="9"/>
      <c r="I929" s="9"/>
      <c r="J929" s="9"/>
      <c r="K929" s="56"/>
      <c r="L929" s="56"/>
      <c r="M929" s="58"/>
    </row>
    <row r="930" spans="1:13" x14ac:dyDescent="0.35">
      <c r="A930" s="31"/>
      <c r="B930" s="29"/>
      <c r="C930" s="29"/>
      <c r="D930" s="9"/>
      <c r="E930" s="9"/>
      <c r="F930" s="9"/>
      <c r="G930" s="9"/>
      <c r="H930" s="9"/>
      <c r="I930" s="9"/>
      <c r="J930" s="9"/>
      <c r="K930" s="56"/>
      <c r="L930" s="56"/>
      <c r="M930" s="58"/>
    </row>
    <row r="931" spans="1:13" x14ac:dyDescent="0.35">
      <c r="A931" s="31"/>
      <c r="B931" s="29"/>
      <c r="C931" s="29"/>
      <c r="D931" s="9"/>
      <c r="E931" s="9"/>
      <c r="F931" s="9"/>
      <c r="G931" s="9"/>
      <c r="H931" s="9"/>
      <c r="I931" s="9"/>
      <c r="J931" s="9"/>
      <c r="K931" s="56"/>
      <c r="L931" s="56"/>
      <c r="M931" s="58"/>
    </row>
    <row r="932" spans="1:13" ht="15" hidden="1" customHeight="1" outlineLevel="1" x14ac:dyDescent="0.35">
      <c r="A932" s="31"/>
      <c r="B932" s="29"/>
      <c r="C932" s="29"/>
      <c r="D932" s="9"/>
      <c r="E932" s="9"/>
      <c r="F932" s="9"/>
      <c r="G932" s="9"/>
      <c r="H932" s="9"/>
      <c r="I932" s="9"/>
      <c r="J932" s="9"/>
      <c r="K932" s="56"/>
      <c r="L932" s="56"/>
      <c r="M932" s="58"/>
    </row>
    <row r="933" spans="1:13" ht="15" hidden="1" customHeight="1" outlineLevel="1" x14ac:dyDescent="0.35">
      <c r="A933" s="31"/>
      <c r="B933" s="29"/>
      <c r="C933" s="29"/>
      <c r="D933" s="9"/>
      <c r="E933" s="9"/>
      <c r="F933" s="9"/>
      <c r="G933" s="9"/>
      <c r="H933" s="9"/>
      <c r="I933" s="9"/>
      <c r="J933" s="9"/>
      <c r="K933" s="56"/>
      <c r="L933" s="56"/>
      <c r="M933" s="58"/>
    </row>
    <row r="934" spans="1:13" ht="15" hidden="1" customHeight="1" outlineLevel="1" x14ac:dyDescent="0.35">
      <c r="A934" s="31"/>
      <c r="B934" s="29"/>
      <c r="C934" s="29"/>
      <c r="D934" s="9"/>
      <c r="E934" s="9"/>
      <c r="F934" s="9"/>
      <c r="G934" s="9"/>
      <c r="H934" s="9"/>
      <c r="I934" s="9"/>
      <c r="J934" s="9"/>
      <c r="K934" s="56"/>
      <c r="L934" s="56"/>
      <c r="M934" s="58"/>
    </row>
    <row r="935" spans="1:13" ht="15" hidden="1" customHeight="1" outlineLevel="1" x14ac:dyDescent="0.35">
      <c r="A935" s="31"/>
      <c r="B935" s="29"/>
      <c r="C935" s="29"/>
      <c r="D935" s="9"/>
      <c r="E935" s="9"/>
      <c r="F935" s="9"/>
      <c r="G935" s="9"/>
      <c r="H935" s="9"/>
      <c r="I935" s="9"/>
      <c r="J935" s="9"/>
      <c r="K935" s="56"/>
      <c r="L935" s="56"/>
      <c r="M935" s="58"/>
    </row>
    <row r="936" spans="1:13" ht="15" hidden="1" customHeight="1" outlineLevel="1" x14ac:dyDescent="0.35">
      <c r="A936" s="31"/>
      <c r="B936" s="29"/>
      <c r="C936" s="29"/>
      <c r="D936" s="9"/>
      <c r="E936" s="9"/>
      <c r="F936" s="9"/>
      <c r="G936" s="9"/>
      <c r="H936" s="9"/>
      <c r="I936" s="9"/>
      <c r="J936" s="9"/>
      <c r="K936" s="56"/>
      <c r="L936" s="56"/>
      <c r="M936" s="58"/>
    </row>
    <row r="937" spans="1:13" ht="15" hidden="1" customHeight="1" outlineLevel="1" x14ac:dyDescent="0.35">
      <c r="A937" s="31"/>
      <c r="B937" s="29"/>
      <c r="C937" s="29"/>
      <c r="D937" s="9"/>
      <c r="E937" s="9"/>
      <c r="F937" s="9"/>
      <c r="G937" s="9"/>
      <c r="H937" s="9"/>
      <c r="I937" s="9"/>
      <c r="J937" s="9"/>
      <c r="K937" s="56"/>
      <c r="L937" s="56"/>
      <c r="M937" s="58"/>
    </row>
    <row r="938" spans="1:13" ht="15" hidden="1" customHeight="1" outlineLevel="1" x14ac:dyDescent="0.35">
      <c r="A938" s="31"/>
      <c r="B938" s="29"/>
      <c r="C938" s="29"/>
      <c r="D938" s="9"/>
      <c r="E938" s="9"/>
      <c r="F938" s="9"/>
      <c r="G938" s="9"/>
      <c r="H938" s="9"/>
      <c r="I938" s="9"/>
      <c r="J938" s="9"/>
      <c r="K938" s="56"/>
      <c r="L938" s="56"/>
      <c r="M938" s="58"/>
    </row>
    <row r="939" spans="1:13" ht="15" hidden="1" customHeight="1" outlineLevel="1" x14ac:dyDescent="0.35">
      <c r="A939" s="31"/>
      <c r="B939" s="29"/>
      <c r="C939" s="29"/>
      <c r="D939" s="9"/>
      <c r="E939" s="9"/>
      <c r="F939" s="9"/>
      <c r="G939" s="9"/>
      <c r="H939" s="9"/>
      <c r="I939" s="9"/>
      <c r="J939" s="9"/>
      <c r="K939" s="56"/>
      <c r="L939" s="56"/>
      <c r="M939" s="58"/>
    </row>
    <row r="940" spans="1:13" ht="15" hidden="1" customHeight="1" outlineLevel="1" x14ac:dyDescent="0.35">
      <c r="A940" s="31"/>
      <c r="B940" s="29"/>
      <c r="C940" s="29"/>
      <c r="D940" s="9"/>
      <c r="E940" s="9"/>
      <c r="F940" s="9"/>
      <c r="G940" s="9"/>
      <c r="H940" s="9"/>
      <c r="I940" s="9"/>
      <c r="J940" s="9"/>
      <c r="K940" s="56"/>
      <c r="L940" s="56"/>
      <c r="M940" s="58"/>
    </row>
    <row r="941" spans="1:13" ht="15" hidden="1" customHeight="1" outlineLevel="1" x14ac:dyDescent="0.35">
      <c r="A941" s="31"/>
      <c r="B941" s="29"/>
      <c r="C941" s="29"/>
      <c r="D941" s="9"/>
      <c r="E941" s="9"/>
      <c r="F941" s="9"/>
      <c r="G941" s="9"/>
      <c r="H941" s="9"/>
      <c r="I941" s="9"/>
      <c r="J941" s="9"/>
      <c r="K941" s="56"/>
      <c r="L941" s="56"/>
      <c r="M941" s="58"/>
    </row>
    <row r="942" spans="1:13" ht="15" hidden="1" customHeight="1" outlineLevel="1" x14ac:dyDescent="0.35">
      <c r="A942" s="31"/>
      <c r="B942" s="29"/>
      <c r="C942" s="29"/>
      <c r="D942" s="9"/>
      <c r="E942" s="9"/>
      <c r="F942" s="9"/>
      <c r="G942" s="9"/>
      <c r="H942" s="9"/>
      <c r="I942" s="9"/>
      <c r="J942" s="9"/>
      <c r="K942" s="56"/>
      <c r="L942" s="56"/>
      <c r="M942" s="58"/>
    </row>
    <row r="943" spans="1:13" ht="15" hidden="1" customHeight="1" outlineLevel="1" x14ac:dyDescent="0.35">
      <c r="A943" s="31"/>
      <c r="B943" s="29"/>
      <c r="C943" s="29"/>
      <c r="D943" s="9"/>
      <c r="E943" s="9"/>
      <c r="F943" s="9"/>
      <c r="G943" s="9"/>
      <c r="H943" s="9"/>
      <c r="I943" s="9"/>
      <c r="J943" s="9"/>
      <c r="K943" s="56"/>
      <c r="L943" s="56"/>
      <c r="M943" s="58"/>
    </row>
    <row r="944" spans="1:13" ht="15" hidden="1" customHeight="1" outlineLevel="1" x14ac:dyDescent="0.35">
      <c r="A944" s="31"/>
      <c r="B944" s="29"/>
      <c r="C944" s="29"/>
      <c r="D944" s="9"/>
      <c r="E944" s="9"/>
      <c r="F944" s="9"/>
      <c r="G944" s="9"/>
      <c r="H944" s="9"/>
      <c r="I944" s="9"/>
      <c r="J944" s="9"/>
      <c r="K944" s="56"/>
      <c r="L944" s="56"/>
      <c r="M944" s="58"/>
    </row>
    <row r="945" spans="1:13" ht="15" hidden="1" customHeight="1" outlineLevel="1" x14ac:dyDescent="0.35">
      <c r="A945" s="31"/>
      <c r="B945" s="29"/>
      <c r="C945" s="29"/>
      <c r="D945" s="9"/>
      <c r="E945" s="9"/>
      <c r="F945" s="9"/>
      <c r="G945" s="9"/>
      <c r="H945" s="9"/>
      <c r="I945" s="9"/>
      <c r="J945" s="9"/>
      <c r="K945" s="56"/>
      <c r="L945" s="56"/>
      <c r="M945" s="58"/>
    </row>
    <row r="946" spans="1:13" ht="15" hidden="1" customHeight="1" outlineLevel="1" x14ac:dyDescent="0.35">
      <c r="A946" s="31"/>
      <c r="B946" s="29"/>
      <c r="C946" s="29"/>
      <c r="D946" s="9"/>
      <c r="E946" s="9"/>
      <c r="F946" s="9"/>
      <c r="G946" s="9"/>
      <c r="H946" s="9"/>
      <c r="I946" s="9"/>
      <c r="J946" s="9"/>
      <c r="K946" s="56"/>
      <c r="L946" s="56"/>
      <c r="M946" s="58"/>
    </row>
    <row r="947" spans="1:13" ht="15" hidden="1" customHeight="1" outlineLevel="1" x14ac:dyDescent="0.35">
      <c r="A947" s="31"/>
      <c r="B947" s="29"/>
      <c r="C947" s="29"/>
      <c r="D947" s="9"/>
      <c r="E947" s="9"/>
      <c r="F947" s="9"/>
      <c r="G947" s="9"/>
      <c r="H947" s="9"/>
      <c r="I947" s="9"/>
      <c r="J947" s="9"/>
      <c r="K947" s="56"/>
      <c r="L947" s="56"/>
      <c r="M947" s="58"/>
    </row>
    <row r="948" spans="1:13" ht="15" hidden="1" customHeight="1" outlineLevel="1" x14ac:dyDescent="0.35">
      <c r="A948" s="31"/>
      <c r="B948" s="29"/>
      <c r="C948" s="29"/>
      <c r="D948" s="9"/>
      <c r="E948" s="9"/>
      <c r="F948" s="9"/>
      <c r="G948" s="9"/>
      <c r="H948" s="9"/>
      <c r="I948" s="9"/>
      <c r="J948" s="9"/>
      <c r="K948" s="56"/>
      <c r="L948" s="56"/>
      <c r="M948" s="58"/>
    </row>
    <row r="949" spans="1:13" ht="15" hidden="1" customHeight="1" outlineLevel="1" x14ac:dyDescent="0.35">
      <c r="A949" s="31"/>
      <c r="B949" s="29"/>
      <c r="C949" s="29"/>
      <c r="D949" s="9"/>
      <c r="E949" s="9"/>
      <c r="F949" s="9"/>
      <c r="G949" s="9"/>
      <c r="H949" s="9"/>
      <c r="I949" s="9"/>
      <c r="J949" s="9"/>
      <c r="K949" s="56"/>
      <c r="L949" s="56"/>
      <c r="M949" s="58"/>
    </row>
    <row r="950" spans="1:13" ht="15" hidden="1" customHeight="1" outlineLevel="1" x14ac:dyDescent="0.35">
      <c r="A950" s="31"/>
      <c r="B950" s="29"/>
      <c r="C950" s="29"/>
      <c r="D950" s="9"/>
      <c r="E950" s="9"/>
      <c r="F950" s="9"/>
      <c r="G950" s="9"/>
      <c r="H950" s="9"/>
      <c r="I950" s="9"/>
      <c r="J950" s="9"/>
      <c r="K950" s="56"/>
      <c r="L950" s="56"/>
      <c r="M950" s="58"/>
    </row>
    <row r="951" spans="1:13" ht="15" hidden="1" customHeight="1" outlineLevel="1" x14ac:dyDescent="0.35">
      <c r="A951" s="31"/>
      <c r="B951" s="29"/>
      <c r="C951" s="29"/>
      <c r="D951" s="9"/>
      <c r="E951" s="9"/>
      <c r="F951" s="9"/>
      <c r="G951" s="9"/>
      <c r="H951" s="9"/>
      <c r="I951" s="9"/>
      <c r="J951" s="9"/>
      <c r="K951" s="56"/>
      <c r="L951" s="56"/>
      <c r="M951" s="58"/>
    </row>
    <row r="952" spans="1:13" ht="15" hidden="1" customHeight="1" outlineLevel="1" x14ac:dyDescent="0.35">
      <c r="A952" s="31"/>
      <c r="B952" s="29"/>
      <c r="C952" s="29"/>
      <c r="D952" s="9"/>
      <c r="E952" s="9"/>
      <c r="F952" s="9"/>
      <c r="G952" s="9"/>
      <c r="H952" s="9"/>
      <c r="I952" s="9"/>
      <c r="J952" s="9"/>
      <c r="K952" s="56"/>
      <c r="L952" s="56"/>
      <c r="M952" s="58"/>
    </row>
    <row r="953" spans="1:13" ht="15" hidden="1" customHeight="1" outlineLevel="1" x14ac:dyDescent="0.35">
      <c r="A953" s="31"/>
      <c r="B953" s="29"/>
      <c r="C953" s="29"/>
      <c r="D953" s="9"/>
      <c r="E953" s="9"/>
      <c r="F953" s="9"/>
      <c r="G953" s="9"/>
      <c r="H953" s="9"/>
      <c r="I953" s="9"/>
      <c r="J953" s="9"/>
      <c r="K953" s="56"/>
      <c r="L953" s="56"/>
      <c r="M953" s="58"/>
    </row>
    <row r="954" spans="1:13" ht="15" hidden="1" customHeight="1" outlineLevel="1" x14ac:dyDescent="0.35">
      <c r="A954" s="31"/>
      <c r="B954" s="29"/>
      <c r="C954" s="29"/>
      <c r="D954" s="9"/>
      <c r="E954" s="9"/>
      <c r="F954" s="9"/>
      <c r="G954" s="9"/>
      <c r="H954" s="9"/>
      <c r="I954" s="9"/>
      <c r="J954" s="9"/>
      <c r="K954" s="56"/>
      <c r="L954" s="56"/>
      <c r="M954" s="58"/>
    </row>
    <row r="955" spans="1:13" ht="15" hidden="1" customHeight="1" outlineLevel="1" x14ac:dyDescent="0.35">
      <c r="A955" s="31"/>
      <c r="B955" s="29"/>
      <c r="C955" s="29"/>
      <c r="D955" s="9"/>
      <c r="E955" s="9"/>
      <c r="F955" s="9"/>
      <c r="G955" s="9"/>
      <c r="H955" s="9"/>
      <c r="I955" s="9"/>
      <c r="J955" s="9"/>
      <c r="K955" s="56"/>
      <c r="L955" s="56"/>
      <c r="M955" s="58"/>
    </row>
    <row r="956" spans="1:13" ht="15" hidden="1" customHeight="1" outlineLevel="1" x14ac:dyDescent="0.35">
      <c r="A956" s="31"/>
      <c r="B956" s="29"/>
      <c r="C956" s="29"/>
      <c r="D956" s="9"/>
      <c r="E956" s="9"/>
      <c r="F956" s="9"/>
      <c r="G956" s="9"/>
      <c r="H956" s="9"/>
      <c r="I956" s="9"/>
      <c r="J956" s="9"/>
      <c r="K956" s="56"/>
      <c r="L956" s="56"/>
      <c r="M956" s="58"/>
    </row>
    <row r="957" spans="1:13" ht="15" hidden="1" customHeight="1" outlineLevel="1" x14ac:dyDescent="0.35">
      <c r="A957" s="31"/>
      <c r="B957" s="29"/>
      <c r="C957" s="29"/>
      <c r="D957" s="9"/>
      <c r="E957" s="9"/>
      <c r="F957" s="9"/>
      <c r="G957" s="9"/>
      <c r="H957" s="9"/>
      <c r="I957" s="9"/>
      <c r="J957" s="9"/>
      <c r="K957" s="56"/>
      <c r="L957" s="56"/>
      <c r="M957" s="58"/>
    </row>
    <row r="958" spans="1:13" ht="15" hidden="1" customHeight="1" outlineLevel="1" x14ac:dyDescent="0.35">
      <c r="A958" s="31"/>
      <c r="B958" s="29"/>
      <c r="C958" s="29"/>
      <c r="D958" s="9"/>
      <c r="E958" s="9"/>
      <c r="F958" s="9"/>
      <c r="G958" s="9"/>
      <c r="H958" s="9"/>
      <c r="I958" s="9"/>
      <c r="J958" s="9"/>
      <c r="K958" s="56"/>
      <c r="L958" s="56"/>
      <c r="M958" s="58"/>
    </row>
    <row r="959" spans="1:13" ht="15" hidden="1" customHeight="1" outlineLevel="1" x14ac:dyDescent="0.35">
      <c r="A959" s="31"/>
      <c r="B959" s="29"/>
      <c r="C959" s="29"/>
      <c r="D959" s="9"/>
      <c r="E959" s="9"/>
      <c r="F959" s="9"/>
      <c r="G959" s="9"/>
      <c r="H959" s="9"/>
      <c r="I959" s="9"/>
      <c r="J959" s="9"/>
      <c r="K959" s="56"/>
      <c r="L959" s="56"/>
      <c r="M959" s="58"/>
    </row>
    <row r="960" spans="1:13" ht="15" hidden="1" customHeight="1" outlineLevel="1" x14ac:dyDescent="0.35">
      <c r="A960" s="31"/>
      <c r="B960" s="29"/>
      <c r="C960" s="29"/>
      <c r="D960" s="9"/>
      <c r="E960" s="9"/>
      <c r="F960" s="9"/>
      <c r="G960" s="9"/>
      <c r="H960" s="9"/>
      <c r="I960" s="9"/>
      <c r="J960" s="9"/>
      <c r="K960" s="56"/>
      <c r="L960" s="56"/>
      <c r="M960" s="58"/>
    </row>
    <row r="961" spans="1:13" ht="15" hidden="1" customHeight="1" outlineLevel="1" x14ac:dyDescent="0.35">
      <c r="A961" s="31"/>
      <c r="B961" s="29"/>
      <c r="C961" s="29"/>
      <c r="D961" s="9"/>
      <c r="E961" s="9"/>
      <c r="F961" s="9"/>
      <c r="G961" s="9"/>
      <c r="H961" s="9"/>
      <c r="I961" s="9"/>
      <c r="J961" s="9"/>
      <c r="K961" s="56"/>
      <c r="L961" s="56"/>
      <c r="M961" s="58"/>
    </row>
    <row r="962" spans="1:13" ht="15" hidden="1" customHeight="1" outlineLevel="1" x14ac:dyDescent="0.35">
      <c r="A962" s="31"/>
      <c r="B962" s="29"/>
      <c r="C962" s="29"/>
      <c r="D962" s="9"/>
      <c r="E962" s="9"/>
      <c r="F962" s="9"/>
      <c r="G962" s="9"/>
      <c r="H962" s="9"/>
      <c r="I962" s="9"/>
      <c r="J962" s="9"/>
      <c r="K962" s="56"/>
      <c r="L962" s="56"/>
      <c r="M962" s="58"/>
    </row>
    <row r="963" spans="1:13" ht="15" hidden="1" customHeight="1" outlineLevel="1" x14ac:dyDescent="0.35">
      <c r="A963" s="31"/>
      <c r="B963" s="29"/>
      <c r="C963" s="29"/>
      <c r="D963" s="9"/>
      <c r="E963" s="9"/>
      <c r="F963" s="9"/>
      <c r="G963" s="9"/>
      <c r="H963" s="9"/>
      <c r="I963" s="9"/>
      <c r="J963" s="9"/>
      <c r="K963" s="56"/>
      <c r="L963" s="56"/>
      <c r="M963" s="58"/>
    </row>
    <row r="964" spans="1:13" ht="15" hidden="1" customHeight="1" outlineLevel="1" x14ac:dyDescent="0.35">
      <c r="A964" s="31"/>
      <c r="B964" s="29"/>
      <c r="C964" s="29"/>
      <c r="D964" s="9"/>
      <c r="E964" s="9"/>
      <c r="F964" s="9"/>
      <c r="G964" s="9"/>
      <c r="H964" s="9"/>
      <c r="I964" s="9"/>
      <c r="J964" s="9"/>
      <c r="K964" s="56"/>
      <c r="L964" s="56"/>
      <c r="M964" s="58"/>
    </row>
    <row r="965" spans="1:13" ht="15" hidden="1" customHeight="1" outlineLevel="1" x14ac:dyDescent="0.35">
      <c r="A965" s="31"/>
      <c r="B965" s="29"/>
      <c r="C965" s="29"/>
      <c r="D965" s="9"/>
      <c r="E965" s="9"/>
      <c r="F965" s="9"/>
      <c r="G965" s="9"/>
      <c r="H965" s="9"/>
      <c r="I965" s="9"/>
      <c r="J965" s="9"/>
      <c r="K965" s="56"/>
      <c r="L965" s="56"/>
      <c r="M965" s="58"/>
    </row>
    <row r="966" spans="1:13" ht="15" hidden="1" customHeight="1" outlineLevel="1" x14ac:dyDescent="0.35">
      <c r="A966" s="31"/>
      <c r="B966" s="29"/>
      <c r="C966" s="29"/>
      <c r="D966" s="9"/>
      <c r="E966" s="9"/>
      <c r="F966" s="9"/>
      <c r="G966" s="9"/>
      <c r="H966" s="9"/>
      <c r="I966" s="9"/>
      <c r="J966" s="9"/>
      <c r="K966" s="56"/>
      <c r="L966" s="56"/>
      <c r="M966" s="58"/>
    </row>
    <row r="967" spans="1:13" ht="15" hidden="1" customHeight="1" outlineLevel="1" x14ac:dyDescent="0.35">
      <c r="A967" s="31"/>
      <c r="B967" s="29"/>
      <c r="C967" s="29"/>
      <c r="D967" s="9"/>
      <c r="E967" s="9"/>
      <c r="F967" s="9"/>
      <c r="G967" s="9"/>
      <c r="H967" s="9"/>
      <c r="I967" s="9"/>
      <c r="J967" s="9"/>
      <c r="K967" s="56"/>
      <c r="L967" s="56"/>
      <c r="M967" s="58"/>
    </row>
    <row r="968" spans="1:13" ht="15" hidden="1" customHeight="1" outlineLevel="1" x14ac:dyDescent="0.35">
      <c r="A968" s="31"/>
      <c r="B968" s="29"/>
      <c r="C968" s="29"/>
      <c r="D968" s="9"/>
      <c r="E968" s="9"/>
      <c r="F968" s="9"/>
      <c r="G968" s="9"/>
      <c r="H968" s="9"/>
      <c r="I968" s="9"/>
      <c r="J968" s="9"/>
      <c r="K968" s="56"/>
      <c r="L968" s="56"/>
      <c r="M968" s="58"/>
    </row>
    <row r="969" spans="1:13" ht="15" collapsed="1" thickBot="1" x14ac:dyDescent="0.4">
      <c r="A969" s="8"/>
      <c r="B969" s="32"/>
      <c r="C969" s="32"/>
      <c r="D969" s="11"/>
      <c r="E969" s="11"/>
      <c r="F969" s="11"/>
      <c r="G969" s="11"/>
      <c r="H969" s="11"/>
      <c r="I969" s="11"/>
      <c r="J969" s="11"/>
      <c r="K969" s="59"/>
      <c r="L969" s="59"/>
      <c r="M969" s="60"/>
    </row>
  </sheetData>
  <mergeCells count="2">
    <mergeCell ref="K7:M7"/>
    <mergeCell ref="K8:M8"/>
  </mergeCells>
  <conditionalFormatting sqref="K9:L9">
    <cfRule type="colorScale" priority="4">
      <colorScale>
        <cfvo type="min"/>
        <cfvo type="percentile" val="50"/>
        <cfvo type="max"/>
        <color rgb="FFF8696B"/>
        <color rgb="FFFFEB84"/>
        <color rgb="FF63BE7B"/>
      </colorScale>
    </cfRule>
  </conditionalFormatting>
  <dataValidations count="2">
    <dataValidation allowBlank="1" showInputMessage="1" sqref="C8" xr:uid="{00000000-0002-0000-0500-000000000000}"/>
    <dataValidation type="list" allowBlank="1" showInputMessage="1" showErrorMessage="1" sqref="B10:B969" xr:uid="{00000000-0002-0000-0500-000001000000}">
      <formula1>"oui,non"</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xr:uid="{92ED78C8-6B60-4F87-802E-1CF128765401}">
          <x14:formula1>
            <xm:f>'nomenclature pour catégorie'!$A$2:$A$14</xm:f>
          </x14:formula1>
          <xm:sqref>C10:C969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12">
    <tabColor rgb="FF7030A0"/>
  </sheetPr>
  <dimension ref="A1:O943"/>
  <sheetViews>
    <sheetView tabSelected="1" zoomScale="70" zoomScaleNormal="70" workbookViewId="0">
      <pane ySplit="11" topLeftCell="A12" activePane="bottomLeft" state="frozen"/>
      <selection pane="bottomLeft" activeCell="I224" sqref="I224"/>
    </sheetView>
  </sheetViews>
  <sheetFormatPr baseColWidth="10" defaultColWidth="10.81640625" defaultRowHeight="14.5" outlineLevelRow="1" x14ac:dyDescent="0.35"/>
  <cols>
    <col min="1" max="1" width="32.26953125" style="2" customWidth="1"/>
    <col min="2" max="2" width="18" style="2" bestFit="1" customWidth="1"/>
    <col min="3" max="3" width="22.54296875" style="2" customWidth="1"/>
    <col min="4" max="4" width="22.1796875" style="2" bestFit="1" customWidth="1"/>
    <col min="5" max="6" width="17.453125" style="2" bestFit="1" customWidth="1"/>
    <col min="7" max="7" width="13.7265625" style="2" bestFit="1" customWidth="1"/>
    <col min="8" max="8" width="20.54296875" style="2" bestFit="1" customWidth="1"/>
    <col min="9" max="9" width="37.7265625" style="2" customWidth="1"/>
    <col min="10" max="10" width="15.54296875" style="2" customWidth="1"/>
    <col min="11" max="11" width="17.453125" style="2" customWidth="1"/>
    <col min="12" max="12" width="43.81640625" style="2" customWidth="1"/>
    <col min="13" max="13" width="18.08984375" style="2" bestFit="1" customWidth="1"/>
    <col min="14" max="14" width="19.6328125" style="2" customWidth="1"/>
    <col min="15" max="15" width="14.7265625" style="2" bestFit="1" customWidth="1"/>
    <col min="16" max="16384" width="10.81640625" style="2"/>
  </cols>
  <sheetData>
    <row r="1" spans="1:15" x14ac:dyDescent="0.35">
      <c r="A1" s="1" t="s">
        <v>0</v>
      </c>
      <c r="B1" s="14" t="str">
        <f>IF('Budget prévisionnel détaillé'!B1=0,"",'Budget prévisionnel détaillé'!B1)</f>
        <v/>
      </c>
    </row>
    <row r="2" spans="1:15" x14ac:dyDescent="0.35">
      <c r="A2" s="1" t="s">
        <v>1</v>
      </c>
      <c r="B2" s="14" t="str">
        <f>IF('Budget prévisionnel détaillé'!B2=0,"",'Budget prévisionnel détaillé'!B2)</f>
        <v/>
      </c>
    </row>
    <row r="3" spans="1:15" ht="15" thickBot="1" x14ac:dyDescent="0.4">
      <c r="A3" s="1" t="s">
        <v>3</v>
      </c>
      <c r="B3" s="14" t="str">
        <f>IF('Budget prévisionnel détaillé'!B3=0,"",'Budget prévisionnel détaillé'!B3)</f>
        <v/>
      </c>
    </row>
    <row r="4" spans="1:15" x14ac:dyDescent="0.35">
      <c r="A4" s="1" t="s">
        <v>2</v>
      </c>
      <c r="B4" s="14" t="str">
        <f>IF('Budget prévisionnel détaillé'!B4=0,"",'Budget prévisionnel détaillé'!B4)</f>
        <v/>
      </c>
      <c r="L4" s="171" t="s">
        <v>174</v>
      </c>
      <c r="M4" s="172"/>
    </row>
    <row r="5" spans="1:15" ht="15" thickBot="1" x14ac:dyDescent="0.4">
      <c r="L5" s="173" t="s">
        <v>175</v>
      </c>
      <c r="M5" s="175">
        <f>N943</f>
        <v>0</v>
      </c>
    </row>
    <row r="6" spans="1:15" ht="26.5" thickBot="1" x14ac:dyDescent="0.65">
      <c r="A6" s="17" t="s">
        <v>40</v>
      </c>
      <c r="L6" s="174" t="s">
        <v>176</v>
      </c>
      <c r="M6" s="176">
        <f>M5-M4</f>
        <v>0</v>
      </c>
    </row>
    <row r="8" spans="1:15" ht="15" thickBot="1" x14ac:dyDescent="0.4">
      <c r="O8" s="34"/>
    </row>
    <row r="9" spans="1:15" x14ac:dyDescent="0.35">
      <c r="B9" s="194" t="s">
        <v>103</v>
      </c>
      <c r="C9" s="195"/>
      <c r="D9" s="196"/>
      <c r="I9" s="200" t="s">
        <v>38</v>
      </c>
      <c r="J9" s="201"/>
      <c r="K9" s="201"/>
      <c r="L9" s="201"/>
      <c r="M9" s="201"/>
      <c r="N9" s="202"/>
      <c r="O9" s="34"/>
    </row>
    <row r="10" spans="1:15" ht="31.5" customHeight="1" thickBot="1" x14ac:dyDescent="0.55000000000000004">
      <c r="A10" s="62" t="s">
        <v>63</v>
      </c>
      <c r="B10" s="197"/>
      <c r="C10" s="198"/>
      <c r="D10" s="199"/>
      <c r="E10" s="61"/>
      <c r="F10" s="61"/>
      <c r="I10" s="168" t="s">
        <v>169</v>
      </c>
      <c r="J10" s="203" t="s">
        <v>178</v>
      </c>
      <c r="K10" s="204"/>
      <c r="L10" s="205"/>
      <c r="M10" s="169" t="s">
        <v>173</v>
      </c>
      <c r="N10" s="170" t="s">
        <v>172</v>
      </c>
      <c r="O10" s="34"/>
    </row>
    <row r="11" spans="1:15" x14ac:dyDescent="0.35">
      <c r="A11" s="160" t="s">
        <v>4</v>
      </c>
      <c r="B11" s="7" t="s">
        <v>23</v>
      </c>
      <c r="C11" s="6" t="s">
        <v>50</v>
      </c>
      <c r="D11" s="6" t="s">
        <v>24</v>
      </c>
      <c r="E11" s="6" t="s">
        <v>36</v>
      </c>
      <c r="F11" s="6" t="s">
        <v>47</v>
      </c>
      <c r="G11" s="6" t="s">
        <v>61</v>
      </c>
      <c r="H11" s="6" t="s">
        <v>51</v>
      </c>
      <c r="I11" s="6" t="s">
        <v>170</v>
      </c>
      <c r="J11" s="6" t="s">
        <v>168</v>
      </c>
      <c r="K11" s="6" t="s">
        <v>47</v>
      </c>
      <c r="L11" s="6" t="s">
        <v>177</v>
      </c>
      <c r="M11" s="6" t="s">
        <v>50</v>
      </c>
      <c r="N11" s="121" t="s">
        <v>35</v>
      </c>
    </row>
    <row r="12" spans="1:15" x14ac:dyDescent="0.35">
      <c r="A12" s="161" t="s">
        <v>5</v>
      </c>
      <c r="B12" s="165">
        <f>SUM(B13:B46)</f>
        <v>0</v>
      </c>
      <c r="C12" s="72"/>
      <c r="D12" s="66">
        <f>SUM(D13:D46)</f>
        <v>0</v>
      </c>
      <c r="E12" s="66">
        <f>SUM(E13:E46)</f>
        <v>0</v>
      </c>
      <c r="F12" s="66">
        <f t="shared" ref="F12:F43" si="0">E12-B12</f>
        <v>0</v>
      </c>
      <c r="G12" s="72" t="str">
        <f>IFERROR((E12/B12),"")</f>
        <v/>
      </c>
      <c r="H12" s="66">
        <f>SUM(H13:H46)</f>
        <v>0</v>
      </c>
      <c r="I12" s="118"/>
      <c r="J12" s="118"/>
      <c r="K12" s="118">
        <f t="shared" ref="K12:K43" si="1">I12-B12</f>
        <v>0</v>
      </c>
      <c r="L12" s="118">
        <f>SUM(L13:L46)</f>
        <v>0</v>
      </c>
      <c r="M12" s="119"/>
      <c r="N12" s="120">
        <f>SUM(N13:N46)</f>
        <v>0</v>
      </c>
    </row>
    <row r="13" spans="1:15" x14ac:dyDescent="0.35">
      <c r="A13" s="162" t="s">
        <v>9</v>
      </c>
      <c r="B13" s="166"/>
      <c r="C13" s="64"/>
      <c r="D13" s="15"/>
      <c r="E13" s="9"/>
      <c r="F13" s="49">
        <f t="shared" si="0"/>
        <v>0</v>
      </c>
      <c r="G13" s="75" t="str">
        <f>IFERROR((E13/B13),"")</f>
        <v/>
      </c>
      <c r="H13" s="15">
        <f>E13*C13</f>
        <v>0</v>
      </c>
      <c r="I13" s="55"/>
      <c r="J13" s="55" t="str">
        <f>IFERROR((I13/B13),"")</f>
        <v/>
      </c>
      <c r="K13" s="55">
        <f t="shared" si="1"/>
        <v>0</v>
      </c>
      <c r="L13" s="55"/>
      <c r="M13" s="76"/>
      <c r="N13" s="81">
        <f>L13*M13</f>
        <v>0</v>
      </c>
    </row>
    <row r="14" spans="1:15" x14ac:dyDescent="0.35">
      <c r="A14" s="162"/>
      <c r="B14" s="166"/>
      <c r="C14" s="64"/>
      <c r="D14" s="15"/>
      <c r="E14" s="9"/>
      <c r="F14" s="49">
        <f t="shared" si="0"/>
        <v>0</v>
      </c>
      <c r="G14" s="75" t="str">
        <f t="shared" ref="G14:G43" si="2">IFERROR((E14/B14),"")</f>
        <v/>
      </c>
      <c r="H14" s="15">
        <f t="shared" ref="H14:H46" si="3">E14*C14</f>
        <v>0</v>
      </c>
      <c r="I14" s="55"/>
      <c r="J14" s="55" t="str">
        <f t="shared" ref="J14:J46" si="4">IFERROR((I14/B14),"")</f>
        <v/>
      </c>
      <c r="K14" s="55">
        <f t="shared" si="1"/>
        <v>0</v>
      </c>
      <c r="L14" s="55"/>
      <c r="M14" s="76"/>
      <c r="N14" s="81">
        <f t="shared" ref="N14:N40" si="5">L14*M14</f>
        <v>0</v>
      </c>
    </row>
    <row r="15" spans="1:15" x14ac:dyDescent="0.35">
      <c r="A15" s="162"/>
      <c r="B15" s="166"/>
      <c r="C15" s="64"/>
      <c r="D15" s="15"/>
      <c r="E15" s="9"/>
      <c r="F15" s="49">
        <f t="shared" si="0"/>
        <v>0</v>
      </c>
      <c r="G15" s="75" t="str">
        <f t="shared" si="2"/>
        <v/>
      </c>
      <c r="H15" s="15">
        <f t="shared" si="3"/>
        <v>0</v>
      </c>
      <c r="I15" s="55"/>
      <c r="J15" s="55" t="str">
        <f t="shared" si="4"/>
        <v/>
      </c>
      <c r="K15" s="55">
        <f t="shared" si="1"/>
        <v>0</v>
      </c>
      <c r="L15" s="55"/>
      <c r="M15" s="76"/>
      <c r="N15" s="81">
        <f t="shared" ref="N15:N36" si="6">L15*M15</f>
        <v>0</v>
      </c>
    </row>
    <row r="16" spans="1:15" x14ac:dyDescent="0.35">
      <c r="A16" s="162"/>
      <c r="B16" s="166"/>
      <c r="C16" s="64"/>
      <c r="D16" s="15"/>
      <c r="E16" s="9"/>
      <c r="F16" s="49">
        <f t="shared" si="0"/>
        <v>0</v>
      </c>
      <c r="G16" s="75" t="str">
        <f t="shared" si="2"/>
        <v/>
      </c>
      <c r="H16" s="15">
        <f t="shared" si="3"/>
        <v>0</v>
      </c>
      <c r="I16" s="55"/>
      <c r="J16" s="55" t="str">
        <f t="shared" si="4"/>
        <v/>
      </c>
      <c r="K16" s="55">
        <f t="shared" si="1"/>
        <v>0</v>
      </c>
      <c r="L16" s="55"/>
      <c r="M16" s="76"/>
      <c r="N16" s="81">
        <f t="shared" si="6"/>
        <v>0</v>
      </c>
    </row>
    <row r="17" spans="1:14" hidden="1" outlineLevel="1" x14ac:dyDescent="0.35">
      <c r="A17" s="162"/>
      <c r="B17" s="166"/>
      <c r="C17" s="64"/>
      <c r="D17" s="15"/>
      <c r="E17" s="9"/>
      <c r="F17" s="49">
        <f t="shared" si="0"/>
        <v>0</v>
      </c>
      <c r="G17" s="75" t="str">
        <f t="shared" si="2"/>
        <v/>
      </c>
      <c r="H17" s="15">
        <f t="shared" si="3"/>
        <v>0</v>
      </c>
      <c r="I17" s="55"/>
      <c r="J17" s="55" t="str">
        <f t="shared" si="4"/>
        <v/>
      </c>
      <c r="K17" s="55">
        <f t="shared" si="1"/>
        <v>0</v>
      </c>
      <c r="L17" s="55"/>
      <c r="M17" s="76"/>
      <c r="N17" s="81">
        <f t="shared" si="6"/>
        <v>0</v>
      </c>
    </row>
    <row r="18" spans="1:14" hidden="1" outlineLevel="1" x14ac:dyDescent="0.35">
      <c r="A18" s="162"/>
      <c r="B18" s="166"/>
      <c r="C18" s="64"/>
      <c r="D18" s="15"/>
      <c r="E18" s="9"/>
      <c r="F18" s="49">
        <f t="shared" si="0"/>
        <v>0</v>
      </c>
      <c r="G18" s="75" t="str">
        <f t="shared" si="2"/>
        <v/>
      </c>
      <c r="H18" s="15">
        <f t="shared" si="3"/>
        <v>0</v>
      </c>
      <c r="I18" s="55"/>
      <c r="J18" s="55" t="str">
        <f t="shared" si="4"/>
        <v/>
      </c>
      <c r="K18" s="55">
        <f t="shared" si="1"/>
        <v>0</v>
      </c>
      <c r="L18" s="55"/>
      <c r="M18" s="76"/>
      <c r="N18" s="81">
        <f t="shared" ref="N18:N30" si="7">L18*M18</f>
        <v>0</v>
      </c>
    </row>
    <row r="19" spans="1:14" hidden="1" outlineLevel="1" x14ac:dyDescent="0.35">
      <c r="A19" s="162"/>
      <c r="B19" s="166"/>
      <c r="C19" s="64"/>
      <c r="D19" s="15"/>
      <c r="E19" s="9"/>
      <c r="F19" s="49">
        <f t="shared" si="0"/>
        <v>0</v>
      </c>
      <c r="G19" s="75" t="str">
        <f t="shared" si="2"/>
        <v/>
      </c>
      <c r="H19" s="15">
        <f t="shared" si="3"/>
        <v>0</v>
      </c>
      <c r="I19" s="55"/>
      <c r="J19" s="55" t="str">
        <f t="shared" si="4"/>
        <v/>
      </c>
      <c r="K19" s="55">
        <f t="shared" si="1"/>
        <v>0</v>
      </c>
      <c r="L19" s="55"/>
      <c r="M19" s="76"/>
      <c r="N19" s="81">
        <f t="shared" si="7"/>
        <v>0</v>
      </c>
    </row>
    <row r="20" spans="1:14" hidden="1" outlineLevel="1" x14ac:dyDescent="0.35">
      <c r="A20" s="162"/>
      <c r="B20" s="166"/>
      <c r="C20" s="64"/>
      <c r="D20" s="15"/>
      <c r="E20" s="9"/>
      <c r="F20" s="49">
        <f t="shared" si="0"/>
        <v>0</v>
      </c>
      <c r="G20" s="75" t="str">
        <f t="shared" si="2"/>
        <v/>
      </c>
      <c r="H20" s="15">
        <f t="shared" si="3"/>
        <v>0</v>
      </c>
      <c r="I20" s="55"/>
      <c r="J20" s="55" t="str">
        <f t="shared" si="4"/>
        <v/>
      </c>
      <c r="K20" s="55">
        <f t="shared" si="1"/>
        <v>0</v>
      </c>
      <c r="L20" s="55"/>
      <c r="M20" s="76"/>
      <c r="N20" s="81">
        <f t="shared" si="7"/>
        <v>0</v>
      </c>
    </row>
    <row r="21" spans="1:14" hidden="1" outlineLevel="1" x14ac:dyDescent="0.35">
      <c r="A21" s="162"/>
      <c r="B21" s="166"/>
      <c r="C21" s="64"/>
      <c r="D21" s="15"/>
      <c r="E21" s="9"/>
      <c r="F21" s="49">
        <f t="shared" si="0"/>
        <v>0</v>
      </c>
      <c r="G21" s="75" t="str">
        <f t="shared" si="2"/>
        <v/>
      </c>
      <c r="H21" s="15">
        <f t="shared" si="3"/>
        <v>0</v>
      </c>
      <c r="I21" s="55"/>
      <c r="J21" s="55" t="str">
        <f t="shared" si="4"/>
        <v/>
      </c>
      <c r="K21" s="55">
        <f t="shared" si="1"/>
        <v>0</v>
      </c>
      <c r="L21" s="55"/>
      <c r="M21" s="76"/>
      <c r="N21" s="81">
        <f t="shared" si="7"/>
        <v>0</v>
      </c>
    </row>
    <row r="22" spans="1:14" hidden="1" outlineLevel="1" x14ac:dyDescent="0.35">
      <c r="A22" s="162"/>
      <c r="B22" s="166"/>
      <c r="C22" s="64"/>
      <c r="D22" s="15"/>
      <c r="E22" s="9"/>
      <c r="F22" s="49">
        <f t="shared" si="0"/>
        <v>0</v>
      </c>
      <c r="G22" s="75" t="str">
        <f t="shared" si="2"/>
        <v/>
      </c>
      <c r="H22" s="15">
        <f t="shared" si="3"/>
        <v>0</v>
      </c>
      <c r="I22" s="55"/>
      <c r="J22" s="55" t="str">
        <f t="shared" si="4"/>
        <v/>
      </c>
      <c r="K22" s="55">
        <f t="shared" si="1"/>
        <v>0</v>
      </c>
      <c r="L22" s="55"/>
      <c r="M22" s="76"/>
      <c r="N22" s="81">
        <f t="shared" si="7"/>
        <v>0</v>
      </c>
    </row>
    <row r="23" spans="1:14" hidden="1" outlineLevel="1" x14ac:dyDescent="0.35">
      <c r="A23" s="162"/>
      <c r="B23" s="166"/>
      <c r="C23" s="64"/>
      <c r="D23" s="15"/>
      <c r="E23" s="9"/>
      <c r="F23" s="49">
        <f t="shared" si="0"/>
        <v>0</v>
      </c>
      <c r="G23" s="75" t="str">
        <f t="shared" si="2"/>
        <v/>
      </c>
      <c r="H23" s="15">
        <f t="shared" si="3"/>
        <v>0</v>
      </c>
      <c r="I23" s="55"/>
      <c r="J23" s="55" t="str">
        <f t="shared" si="4"/>
        <v/>
      </c>
      <c r="K23" s="55">
        <f t="shared" si="1"/>
        <v>0</v>
      </c>
      <c r="L23" s="55"/>
      <c r="M23" s="76"/>
      <c r="N23" s="81">
        <f t="shared" si="7"/>
        <v>0</v>
      </c>
    </row>
    <row r="24" spans="1:14" hidden="1" outlineLevel="1" x14ac:dyDescent="0.35">
      <c r="A24" s="162"/>
      <c r="B24" s="166"/>
      <c r="C24" s="64"/>
      <c r="D24" s="15"/>
      <c r="E24" s="9"/>
      <c r="F24" s="49">
        <f t="shared" si="0"/>
        <v>0</v>
      </c>
      <c r="G24" s="75" t="str">
        <f t="shared" si="2"/>
        <v/>
      </c>
      <c r="H24" s="15">
        <f t="shared" si="3"/>
        <v>0</v>
      </c>
      <c r="I24" s="55"/>
      <c r="J24" s="55" t="str">
        <f t="shared" si="4"/>
        <v/>
      </c>
      <c r="K24" s="55">
        <f t="shared" si="1"/>
        <v>0</v>
      </c>
      <c r="L24" s="55"/>
      <c r="M24" s="76"/>
      <c r="N24" s="81">
        <f t="shared" si="7"/>
        <v>0</v>
      </c>
    </row>
    <row r="25" spans="1:14" hidden="1" outlineLevel="1" x14ac:dyDescent="0.35">
      <c r="A25" s="162"/>
      <c r="B25" s="166"/>
      <c r="C25" s="64"/>
      <c r="D25" s="15"/>
      <c r="E25" s="9"/>
      <c r="F25" s="49">
        <f t="shared" si="0"/>
        <v>0</v>
      </c>
      <c r="G25" s="75" t="str">
        <f t="shared" si="2"/>
        <v/>
      </c>
      <c r="H25" s="15">
        <f t="shared" si="3"/>
        <v>0</v>
      </c>
      <c r="I25" s="55"/>
      <c r="J25" s="55" t="str">
        <f t="shared" si="4"/>
        <v/>
      </c>
      <c r="K25" s="55">
        <f t="shared" si="1"/>
        <v>0</v>
      </c>
      <c r="L25" s="55"/>
      <c r="M25" s="76"/>
      <c r="N25" s="81">
        <f t="shared" si="7"/>
        <v>0</v>
      </c>
    </row>
    <row r="26" spans="1:14" hidden="1" outlineLevel="1" x14ac:dyDescent="0.35">
      <c r="A26" s="162"/>
      <c r="B26" s="166"/>
      <c r="C26" s="64"/>
      <c r="D26" s="15"/>
      <c r="E26" s="9"/>
      <c r="F26" s="49">
        <f t="shared" si="0"/>
        <v>0</v>
      </c>
      <c r="G26" s="75" t="str">
        <f t="shared" si="2"/>
        <v/>
      </c>
      <c r="H26" s="15">
        <f t="shared" si="3"/>
        <v>0</v>
      </c>
      <c r="I26" s="55"/>
      <c r="J26" s="55" t="str">
        <f t="shared" si="4"/>
        <v/>
      </c>
      <c r="K26" s="55">
        <f t="shared" si="1"/>
        <v>0</v>
      </c>
      <c r="L26" s="55"/>
      <c r="M26" s="76"/>
      <c r="N26" s="81">
        <f t="shared" si="7"/>
        <v>0</v>
      </c>
    </row>
    <row r="27" spans="1:14" hidden="1" outlineLevel="1" x14ac:dyDescent="0.35">
      <c r="A27" s="162"/>
      <c r="B27" s="166"/>
      <c r="C27" s="64"/>
      <c r="D27" s="15"/>
      <c r="E27" s="9"/>
      <c r="F27" s="49">
        <f t="shared" si="0"/>
        <v>0</v>
      </c>
      <c r="G27" s="75" t="str">
        <f t="shared" si="2"/>
        <v/>
      </c>
      <c r="H27" s="15">
        <f t="shared" si="3"/>
        <v>0</v>
      </c>
      <c r="I27" s="55"/>
      <c r="J27" s="55" t="str">
        <f t="shared" si="4"/>
        <v/>
      </c>
      <c r="K27" s="55">
        <f t="shared" si="1"/>
        <v>0</v>
      </c>
      <c r="L27" s="55"/>
      <c r="M27" s="76"/>
      <c r="N27" s="81">
        <f t="shared" si="7"/>
        <v>0</v>
      </c>
    </row>
    <row r="28" spans="1:14" hidden="1" outlineLevel="1" x14ac:dyDescent="0.35">
      <c r="A28" s="162"/>
      <c r="B28" s="166"/>
      <c r="C28" s="64"/>
      <c r="D28" s="15"/>
      <c r="E28" s="9"/>
      <c r="F28" s="49">
        <f t="shared" si="0"/>
        <v>0</v>
      </c>
      <c r="G28" s="75" t="str">
        <f t="shared" si="2"/>
        <v/>
      </c>
      <c r="H28" s="15">
        <f t="shared" si="3"/>
        <v>0</v>
      </c>
      <c r="I28" s="55"/>
      <c r="J28" s="55" t="str">
        <f t="shared" si="4"/>
        <v/>
      </c>
      <c r="K28" s="55">
        <f t="shared" si="1"/>
        <v>0</v>
      </c>
      <c r="L28" s="55"/>
      <c r="M28" s="76"/>
      <c r="N28" s="81">
        <f t="shared" si="7"/>
        <v>0</v>
      </c>
    </row>
    <row r="29" spans="1:14" hidden="1" outlineLevel="1" x14ac:dyDescent="0.35">
      <c r="A29" s="162"/>
      <c r="B29" s="166"/>
      <c r="C29" s="64"/>
      <c r="D29" s="15"/>
      <c r="E29" s="9"/>
      <c r="F29" s="49">
        <f t="shared" si="0"/>
        <v>0</v>
      </c>
      <c r="G29" s="75" t="str">
        <f t="shared" si="2"/>
        <v/>
      </c>
      <c r="H29" s="15">
        <f t="shared" si="3"/>
        <v>0</v>
      </c>
      <c r="I29" s="55"/>
      <c r="J29" s="55" t="str">
        <f t="shared" si="4"/>
        <v/>
      </c>
      <c r="K29" s="55">
        <f t="shared" si="1"/>
        <v>0</v>
      </c>
      <c r="L29" s="55"/>
      <c r="M29" s="76"/>
      <c r="N29" s="81">
        <f t="shared" si="7"/>
        <v>0</v>
      </c>
    </row>
    <row r="30" spans="1:14" hidden="1" outlineLevel="1" x14ac:dyDescent="0.35">
      <c r="A30" s="162"/>
      <c r="B30" s="166"/>
      <c r="C30" s="64"/>
      <c r="D30" s="15"/>
      <c r="E30" s="9"/>
      <c r="F30" s="49">
        <f t="shared" si="0"/>
        <v>0</v>
      </c>
      <c r="G30" s="75" t="str">
        <f t="shared" si="2"/>
        <v/>
      </c>
      <c r="H30" s="15">
        <f t="shared" si="3"/>
        <v>0</v>
      </c>
      <c r="I30" s="55"/>
      <c r="J30" s="55" t="str">
        <f t="shared" si="4"/>
        <v/>
      </c>
      <c r="K30" s="55">
        <f t="shared" si="1"/>
        <v>0</v>
      </c>
      <c r="L30" s="55"/>
      <c r="M30" s="76"/>
      <c r="N30" s="81">
        <f t="shared" si="7"/>
        <v>0</v>
      </c>
    </row>
    <row r="31" spans="1:14" hidden="1" outlineLevel="1" x14ac:dyDescent="0.35">
      <c r="A31" s="162"/>
      <c r="B31" s="166"/>
      <c r="C31" s="64"/>
      <c r="D31" s="15"/>
      <c r="E31" s="9"/>
      <c r="F31" s="49">
        <f t="shared" si="0"/>
        <v>0</v>
      </c>
      <c r="G31" s="75" t="str">
        <f t="shared" si="2"/>
        <v/>
      </c>
      <c r="H31" s="15">
        <f t="shared" si="3"/>
        <v>0</v>
      </c>
      <c r="I31" s="55"/>
      <c r="J31" s="55" t="str">
        <f t="shared" si="4"/>
        <v/>
      </c>
      <c r="K31" s="55">
        <f t="shared" si="1"/>
        <v>0</v>
      </c>
      <c r="L31" s="55"/>
      <c r="M31" s="76"/>
      <c r="N31" s="81">
        <f t="shared" si="6"/>
        <v>0</v>
      </c>
    </row>
    <row r="32" spans="1:14" hidden="1" outlineLevel="1" x14ac:dyDescent="0.35">
      <c r="A32" s="162"/>
      <c r="B32" s="166"/>
      <c r="C32" s="64"/>
      <c r="D32" s="15"/>
      <c r="E32" s="9"/>
      <c r="F32" s="49">
        <f t="shared" si="0"/>
        <v>0</v>
      </c>
      <c r="G32" s="75" t="str">
        <f t="shared" si="2"/>
        <v/>
      </c>
      <c r="H32" s="15">
        <f t="shared" si="3"/>
        <v>0</v>
      </c>
      <c r="I32" s="55"/>
      <c r="J32" s="55" t="str">
        <f t="shared" si="4"/>
        <v/>
      </c>
      <c r="K32" s="55">
        <f t="shared" si="1"/>
        <v>0</v>
      </c>
      <c r="L32" s="55"/>
      <c r="M32" s="76"/>
      <c r="N32" s="81">
        <f t="shared" si="6"/>
        <v>0</v>
      </c>
    </row>
    <row r="33" spans="1:14" hidden="1" outlineLevel="1" x14ac:dyDescent="0.35">
      <c r="A33" s="162"/>
      <c r="B33" s="166"/>
      <c r="C33" s="64"/>
      <c r="D33" s="15"/>
      <c r="E33" s="9"/>
      <c r="F33" s="49">
        <f t="shared" si="0"/>
        <v>0</v>
      </c>
      <c r="G33" s="75" t="str">
        <f t="shared" si="2"/>
        <v/>
      </c>
      <c r="H33" s="15">
        <f t="shared" si="3"/>
        <v>0</v>
      </c>
      <c r="I33" s="55"/>
      <c r="J33" s="55" t="str">
        <f t="shared" si="4"/>
        <v/>
      </c>
      <c r="K33" s="55">
        <f t="shared" si="1"/>
        <v>0</v>
      </c>
      <c r="L33" s="55"/>
      <c r="M33" s="76"/>
      <c r="N33" s="81">
        <f t="shared" si="6"/>
        <v>0</v>
      </c>
    </row>
    <row r="34" spans="1:14" hidden="1" outlineLevel="1" x14ac:dyDescent="0.35">
      <c r="A34" s="162"/>
      <c r="B34" s="166"/>
      <c r="C34" s="64"/>
      <c r="D34" s="15"/>
      <c r="E34" s="9"/>
      <c r="F34" s="49">
        <f t="shared" si="0"/>
        <v>0</v>
      </c>
      <c r="G34" s="75" t="str">
        <f t="shared" si="2"/>
        <v/>
      </c>
      <c r="H34" s="15">
        <f t="shared" si="3"/>
        <v>0</v>
      </c>
      <c r="I34" s="55"/>
      <c r="J34" s="55" t="str">
        <f t="shared" si="4"/>
        <v/>
      </c>
      <c r="K34" s="55">
        <f t="shared" si="1"/>
        <v>0</v>
      </c>
      <c r="L34" s="55"/>
      <c r="M34" s="76"/>
      <c r="N34" s="81">
        <f t="shared" si="6"/>
        <v>0</v>
      </c>
    </row>
    <row r="35" spans="1:14" hidden="1" outlineLevel="1" x14ac:dyDescent="0.35">
      <c r="A35" s="162"/>
      <c r="B35" s="166"/>
      <c r="C35" s="64"/>
      <c r="D35" s="15"/>
      <c r="E35" s="9"/>
      <c r="F35" s="49">
        <f t="shared" si="0"/>
        <v>0</v>
      </c>
      <c r="G35" s="75" t="str">
        <f t="shared" si="2"/>
        <v/>
      </c>
      <c r="H35" s="15">
        <f t="shared" si="3"/>
        <v>0</v>
      </c>
      <c r="I35" s="55"/>
      <c r="J35" s="55" t="str">
        <f t="shared" si="4"/>
        <v/>
      </c>
      <c r="K35" s="55">
        <f t="shared" si="1"/>
        <v>0</v>
      </c>
      <c r="L35" s="55"/>
      <c r="M35" s="76"/>
      <c r="N35" s="81">
        <f t="shared" si="6"/>
        <v>0</v>
      </c>
    </row>
    <row r="36" spans="1:14" hidden="1" outlineLevel="1" x14ac:dyDescent="0.35">
      <c r="A36" s="162"/>
      <c r="B36" s="166"/>
      <c r="C36" s="64"/>
      <c r="D36" s="15"/>
      <c r="E36" s="9"/>
      <c r="F36" s="49">
        <f t="shared" si="0"/>
        <v>0</v>
      </c>
      <c r="G36" s="75" t="str">
        <f t="shared" si="2"/>
        <v/>
      </c>
      <c r="H36" s="15">
        <f t="shared" si="3"/>
        <v>0</v>
      </c>
      <c r="I36" s="55"/>
      <c r="J36" s="55" t="str">
        <f t="shared" si="4"/>
        <v/>
      </c>
      <c r="K36" s="55">
        <f t="shared" si="1"/>
        <v>0</v>
      </c>
      <c r="L36" s="55"/>
      <c r="M36" s="76"/>
      <c r="N36" s="81">
        <f t="shared" si="6"/>
        <v>0</v>
      </c>
    </row>
    <row r="37" spans="1:14" hidden="1" outlineLevel="1" x14ac:dyDescent="0.35">
      <c r="A37" s="162"/>
      <c r="B37" s="166"/>
      <c r="C37" s="64"/>
      <c r="D37" s="15"/>
      <c r="E37" s="9"/>
      <c r="F37" s="49">
        <f t="shared" si="0"/>
        <v>0</v>
      </c>
      <c r="G37" s="75" t="str">
        <f t="shared" si="2"/>
        <v/>
      </c>
      <c r="H37" s="15">
        <f t="shared" si="3"/>
        <v>0</v>
      </c>
      <c r="I37" s="55"/>
      <c r="J37" s="55" t="str">
        <f t="shared" si="4"/>
        <v/>
      </c>
      <c r="K37" s="55">
        <f t="shared" si="1"/>
        <v>0</v>
      </c>
      <c r="L37" s="55"/>
      <c r="M37" s="76"/>
      <c r="N37" s="81">
        <f t="shared" si="5"/>
        <v>0</v>
      </c>
    </row>
    <row r="38" spans="1:14" hidden="1" outlineLevel="1" x14ac:dyDescent="0.35">
      <c r="A38" s="162"/>
      <c r="B38" s="166"/>
      <c r="C38" s="64"/>
      <c r="D38" s="15"/>
      <c r="E38" s="9"/>
      <c r="F38" s="49">
        <f t="shared" si="0"/>
        <v>0</v>
      </c>
      <c r="G38" s="75" t="str">
        <f t="shared" si="2"/>
        <v/>
      </c>
      <c r="H38" s="15">
        <f t="shared" si="3"/>
        <v>0</v>
      </c>
      <c r="I38" s="55"/>
      <c r="J38" s="55" t="str">
        <f t="shared" si="4"/>
        <v/>
      </c>
      <c r="K38" s="55">
        <f t="shared" si="1"/>
        <v>0</v>
      </c>
      <c r="L38" s="55"/>
      <c r="M38" s="76"/>
      <c r="N38" s="81">
        <f t="shared" si="5"/>
        <v>0</v>
      </c>
    </row>
    <row r="39" spans="1:14" hidden="1" outlineLevel="1" x14ac:dyDescent="0.35">
      <c r="A39" s="162"/>
      <c r="B39" s="166"/>
      <c r="C39" s="64"/>
      <c r="D39" s="15"/>
      <c r="E39" s="9"/>
      <c r="F39" s="49">
        <f t="shared" si="0"/>
        <v>0</v>
      </c>
      <c r="G39" s="75" t="str">
        <f t="shared" si="2"/>
        <v/>
      </c>
      <c r="H39" s="15">
        <f t="shared" si="3"/>
        <v>0</v>
      </c>
      <c r="I39" s="55"/>
      <c r="J39" s="55" t="str">
        <f t="shared" si="4"/>
        <v/>
      </c>
      <c r="K39" s="55">
        <f t="shared" si="1"/>
        <v>0</v>
      </c>
      <c r="L39" s="55"/>
      <c r="M39" s="76"/>
      <c r="N39" s="81">
        <f t="shared" si="5"/>
        <v>0</v>
      </c>
    </row>
    <row r="40" spans="1:14" hidden="1" outlineLevel="1" x14ac:dyDescent="0.35">
      <c r="A40" s="162"/>
      <c r="B40" s="166"/>
      <c r="C40" s="64"/>
      <c r="D40" s="15"/>
      <c r="E40" s="9"/>
      <c r="F40" s="49">
        <f t="shared" si="0"/>
        <v>0</v>
      </c>
      <c r="G40" s="75" t="str">
        <f t="shared" si="2"/>
        <v/>
      </c>
      <c r="H40" s="15">
        <f t="shared" si="3"/>
        <v>0</v>
      </c>
      <c r="I40" s="55"/>
      <c r="J40" s="55" t="str">
        <f t="shared" si="4"/>
        <v/>
      </c>
      <c r="K40" s="55">
        <f t="shared" si="1"/>
        <v>0</v>
      </c>
      <c r="L40" s="55"/>
      <c r="M40" s="76"/>
      <c r="N40" s="81">
        <f t="shared" si="5"/>
        <v>0</v>
      </c>
    </row>
    <row r="41" spans="1:14" hidden="1" outlineLevel="1" x14ac:dyDescent="0.35">
      <c r="A41" s="162"/>
      <c r="B41" s="166"/>
      <c r="C41" s="64"/>
      <c r="D41" s="15"/>
      <c r="E41" s="9"/>
      <c r="F41" s="49">
        <f t="shared" si="0"/>
        <v>0</v>
      </c>
      <c r="G41" s="75" t="str">
        <f t="shared" si="2"/>
        <v/>
      </c>
      <c r="H41" s="15">
        <f t="shared" si="3"/>
        <v>0</v>
      </c>
      <c r="I41" s="55"/>
      <c r="J41" s="55" t="str">
        <f t="shared" si="4"/>
        <v/>
      </c>
      <c r="K41" s="55">
        <f t="shared" si="1"/>
        <v>0</v>
      </c>
      <c r="L41" s="55"/>
      <c r="M41" s="76"/>
      <c r="N41" s="81">
        <f t="shared" ref="N41:N236" si="8">L41*M41</f>
        <v>0</v>
      </c>
    </row>
    <row r="42" spans="1:14" hidden="1" outlineLevel="1" x14ac:dyDescent="0.35">
      <c r="A42" s="162"/>
      <c r="B42" s="166"/>
      <c r="C42" s="64"/>
      <c r="D42" s="15"/>
      <c r="E42" s="9"/>
      <c r="F42" s="49">
        <f t="shared" si="0"/>
        <v>0</v>
      </c>
      <c r="G42" s="75" t="str">
        <f t="shared" si="2"/>
        <v/>
      </c>
      <c r="H42" s="15">
        <f t="shared" si="3"/>
        <v>0</v>
      </c>
      <c r="I42" s="55"/>
      <c r="J42" s="55" t="str">
        <f t="shared" si="4"/>
        <v/>
      </c>
      <c r="K42" s="55">
        <f t="shared" si="1"/>
        <v>0</v>
      </c>
      <c r="L42" s="55"/>
      <c r="M42" s="76"/>
      <c r="N42" s="81">
        <f t="shared" si="8"/>
        <v>0</v>
      </c>
    </row>
    <row r="43" spans="1:14" hidden="1" outlineLevel="1" x14ac:dyDescent="0.35">
      <c r="A43" s="162"/>
      <c r="B43" s="166"/>
      <c r="C43" s="64"/>
      <c r="D43" s="15"/>
      <c r="E43" s="9"/>
      <c r="F43" s="49">
        <f t="shared" si="0"/>
        <v>0</v>
      </c>
      <c r="G43" s="75" t="str">
        <f t="shared" si="2"/>
        <v/>
      </c>
      <c r="H43" s="15">
        <f t="shared" si="3"/>
        <v>0</v>
      </c>
      <c r="I43" s="55"/>
      <c r="J43" s="55" t="str">
        <f t="shared" si="4"/>
        <v/>
      </c>
      <c r="K43" s="55">
        <f t="shared" si="1"/>
        <v>0</v>
      </c>
      <c r="L43" s="55"/>
      <c r="M43" s="76"/>
      <c r="N43" s="81">
        <f t="shared" ref="N43" si="9">L43*M43</f>
        <v>0</v>
      </c>
    </row>
    <row r="44" spans="1:14" hidden="1" outlineLevel="1" x14ac:dyDescent="0.35">
      <c r="A44" s="162"/>
      <c r="B44" s="166"/>
      <c r="C44" s="64"/>
      <c r="D44" s="15"/>
      <c r="E44" s="9"/>
      <c r="F44" s="49">
        <f t="shared" ref="F44:F56" si="10">E44-B44</f>
        <v>0</v>
      </c>
      <c r="G44" s="75" t="str">
        <f t="shared" ref="G44:G56" si="11">IFERROR((E44/B44),"")</f>
        <v/>
      </c>
      <c r="H44" s="15">
        <f t="shared" si="3"/>
        <v>0</v>
      </c>
      <c r="I44" s="55"/>
      <c r="J44" s="55" t="str">
        <f t="shared" si="4"/>
        <v/>
      </c>
      <c r="K44" s="55">
        <f t="shared" ref="K44:K48" si="12">I44-B44</f>
        <v>0</v>
      </c>
      <c r="L44" s="55"/>
      <c r="M44" s="76"/>
      <c r="N44" s="81">
        <f t="shared" ref="N44" si="13">L44*M44</f>
        <v>0</v>
      </c>
    </row>
    <row r="45" spans="1:14" hidden="1" outlineLevel="1" x14ac:dyDescent="0.35">
      <c r="A45" s="162"/>
      <c r="B45" s="166"/>
      <c r="C45" s="64"/>
      <c r="D45" s="15"/>
      <c r="E45" s="9"/>
      <c r="F45" s="49">
        <f t="shared" si="10"/>
        <v>0</v>
      </c>
      <c r="G45" s="75" t="str">
        <f t="shared" si="11"/>
        <v/>
      </c>
      <c r="H45" s="15">
        <f t="shared" si="3"/>
        <v>0</v>
      </c>
      <c r="I45" s="55"/>
      <c r="J45" s="55" t="str">
        <f t="shared" si="4"/>
        <v/>
      </c>
      <c r="K45" s="55">
        <f t="shared" si="12"/>
        <v>0</v>
      </c>
      <c r="L45" s="55"/>
      <c r="M45" s="76"/>
      <c r="N45" s="81">
        <f t="shared" si="8"/>
        <v>0</v>
      </c>
    </row>
    <row r="46" spans="1:14" collapsed="1" x14ac:dyDescent="0.35">
      <c r="A46" s="163"/>
      <c r="B46" s="166"/>
      <c r="C46" s="64"/>
      <c r="D46" s="15"/>
      <c r="E46" s="9"/>
      <c r="F46" s="49">
        <f t="shared" si="10"/>
        <v>0</v>
      </c>
      <c r="G46" s="75" t="str">
        <f t="shared" si="11"/>
        <v/>
      </c>
      <c r="H46" s="15">
        <f t="shared" si="3"/>
        <v>0</v>
      </c>
      <c r="I46" s="55"/>
      <c r="J46" s="55" t="str">
        <f t="shared" si="4"/>
        <v/>
      </c>
      <c r="K46" s="55">
        <f t="shared" si="12"/>
        <v>0</v>
      </c>
      <c r="L46" s="55"/>
      <c r="M46" s="76"/>
      <c r="N46" s="81">
        <f>L46*M46</f>
        <v>0</v>
      </c>
    </row>
    <row r="47" spans="1:14" x14ac:dyDescent="0.35">
      <c r="A47" s="161" t="s">
        <v>156</v>
      </c>
      <c r="B47" s="165">
        <f>SUM(B48:B48)</f>
        <v>0</v>
      </c>
      <c r="C47" s="72"/>
      <c r="D47" s="66">
        <f>SUM(D48:D48)</f>
        <v>0</v>
      </c>
      <c r="E47" s="66">
        <f>SUM(E48:E48)</f>
        <v>0</v>
      </c>
      <c r="F47" s="66">
        <f t="shared" si="10"/>
        <v>0</v>
      </c>
      <c r="G47" s="72" t="str">
        <f t="shared" si="11"/>
        <v/>
      </c>
      <c r="H47" s="66">
        <f>SUM(H48:H48)</f>
        <v>0</v>
      </c>
      <c r="I47" s="118"/>
      <c r="J47" s="118"/>
      <c r="K47" s="118">
        <f t="shared" si="12"/>
        <v>0</v>
      </c>
      <c r="L47" s="118">
        <f>SUM(L48:L48)</f>
        <v>0</v>
      </c>
      <c r="M47" s="119"/>
      <c r="N47" s="120">
        <f>SUM(N48:N48)</f>
        <v>0</v>
      </c>
    </row>
    <row r="48" spans="1:14" x14ac:dyDescent="0.35">
      <c r="A48" s="163" t="s">
        <v>9</v>
      </c>
      <c r="B48" s="166"/>
      <c r="C48" s="64"/>
      <c r="D48" s="15"/>
      <c r="E48" s="9"/>
      <c r="F48" s="49">
        <f t="shared" si="10"/>
        <v>0</v>
      </c>
      <c r="G48" s="75" t="str">
        <f t="shared" si="11"/>
        <v/>
      </c>
      <c r="H48" s="15">
        <f>E48*C48</f>
        <v>0</v>
      </c>
      <c r="I48" s="55"/>
      <c r="J48" s="55" t="str">
        <f>IFERROR((I48/B48),"")</f>
        <v/>
      </c>
      <c r="K48" s="55">
        <f t="shared" si="12"/>
        <v>0</v>
      </c>
      <c r="L48" s="55"/>
      <c r="M48" s="76"/>
      <c r="N48" s="81">
        <f t="shared" si="8"/>
        <v>0</v>
      </c>
    </row>
    <row r="49" spans="1:14" x14ac:dyDescent="0.35">
      <c r="A49" s="161" t="s">
        <v>6</v>
      </c>
      <c r="B49" s="165">
        <f>SUM(B50:B83)</f>
        <v>0</v>
      </c>
      <c r="C49" s="72"/>
      <c r="D49" s="66">
        <f>SUM(D50:D83)</f>
        <v>0</v>
      </c>
      <c r="E49" s="66">
        <f>SUM(E50:E83)</f>
        <v>0</v>
      </c>
      <c r="F49" s="66">
        <f t="shared" si="10"/>
        <v>0</v>
      </c>
      <c r="G49" s="72" t="str">
        <f t="shared" si="11"/>
        <v/>
      </c>
      <c r="H49" s="66">
        <f>SUM(H50:H83)</f>
        <v>0</v>
      </c>
      <c r="I49" s="118"/>
      <c r="J49" s="118"/>
      <c r="K49" s="118">
        <f>I49-B49</f>
        <v>0</v>
      </c>
      <c r="L49" s="118">
        <f>SUM(L50:L83)</f>
        <v>0</v>
      </c>
      <c r="M49" s="119"/>
      <c r="N49" s="120">
        <f>SUM(N50:N83)</f>
        <v>0</v>
      </c>
    </row>
    <row r="50" spans="1:14" x14ac:dyDescent="0.35">
      <c r="A50" s="163" t="s">
        <v>9</v>
      </c>
      <c r="B50" s="166"/>
      <c r="C50" s="64"/>
      <c r="D50" s="15"/>
      <c r="E50" s="9"/>
      <c r="F50" s="49">
        <f t="shared" si="10"/>
        <v>0</v>
      </c>
      <c r="G50" s="75" t="str">
        <f t="shared" si="11"/>
        <v/>
      </c>
      <c r="H50" s="15">
        <f t="shared" ref="H50:H83" si="14">E50*C50</f>
        <v>0</v>
      </c>
      <c r="I50" s="55"/>
      <c r="J50" s="55" t="str">
        <f>IFERROR((I50/B50),"")</f>
        <v/>
      </c>
      <c r="K50" s="55">
        <f>I50-B50</f>
        <v>0</v>
      </c>
      <c r="L50" s="55"/>
      <c r="M50" s="76"/>
      <c r="N50" s="81">
        <f t="shared" si="8"/>
        <v>0</v>
      </c>
    </row>
    <row r="51" spans="1:14" x14ac:dyDescent="0.35">
      <c r="A51" s="163"/>
      <c r="B51" s="166"/>
      <c r="C51" s="64"/>
      <c r="D51" s="15"/>
      <c r="E51" s="9"/>
      <c r="F51" s="49">
        <f t="shared" si="10"/>
        <v>0</v>
      </c>
      <c r="G51" s="75" t="str">
        <f t="shared" si="11"/>
        <v/>
      </c>
      <c r="H51" s="15">
        <f t="shared" si="14"/>
        <v>0</v>
      </c>
      <c r="I51" s="55"/>
      <c r="J51" s="55" t="str">
        <f>IFERROR((I51/B51),"")</f>
        <v/>
      </c>
      <c r="K51" s="55">
        <f>I51-B51</f>
        <v>0</v>
      </c>
      <c r="L51" s="55"/>
      <c r="M51" s="76"/>
      <c r="N51" s="81">
        <f t="shared" si="8"/>
        <v>0</v>
      </c>
    </row>
    <row r="52" spans="1:14" x14ac:dyDescent="0.35">
      <c r="A52" s="163"/>
      <c r="B52" s="166"/>
      <c r="C52" s="64"/>
      <c r="D52" s="15"/>
      <c r="E52" s="9"/>
      <c r="F52" s="49">
        <f t="shared" si="10"/>
        <v>0</v>
      </c>
      <c r="G52" s="75" t="str">
        <f t="shared" si="11"/>
        <v/>
      </c>
      <c r="H52" s="15">
        <f t="shared" si="14"/>
        <v>0</v>
      </c>
      <c r="I52" s="55"/>
      <c r="J52" s="55" t="str">
        <f>IFERROR((I52/B52),"")</f>
        <v/>
      </c>
      <c r="K52" s="55">
        <f>I52-B52</f>
        <v>0</v>
      </c>
      <c r="L52" s="55"/>
      <c r="M52" s="76"/>
      <c r="N52" s="81">
        <f t="shared" si="8"/>
        <v>0</v>
      </c>
    </row>
    <row r="53" spans="1:14" x14ac:dyDescent="0.35">
      <c r="A53" s="163"/>
      <c r="B53" s="166"/>
      <c r="C53" s="64"/>
      <c r="D53" s="15"/>
      <c r="E53" s="9"/>
      <c r="F53" s="49">
        <f t="shared" si="10"/>
        <v>0</v>
      </c>
      <c r="G53" s="75" t="str">
        <f t="shared" si="11"/>
        <v/>
      </c>
      <c r="H53" s="15">
        <f t="shared" si="14"/>
        <v>0</v>
      </c>
      <c r="I53" s="55"/>
      <c r="J53" s="55" t="str">
        <f>IFERROR((I53/B53),"")</f>
        <v/>
      </c>
      <c r="K53" s="55">
        <f>I53-B53</f>
        <v>0</v>
      </c>
      <c r="L53" s="55"/>
      <c r="M53" s="76"/>
      <c r="N53" s="81">
        <f t="shared" ref="N53:N56" si="15">L53*M53</f>
        <v>0</v>
      </c>
    </row>
    <row r="54" spans="1:14" x14ac:dyDescent="0.35">
      <c r="A54" s="163"/>
      <c r="B54" s="166"/>
      <c r="C54" s="64"/>
      <c r="D54" s="15"/>
      <c r="E54" s="9"/>
      <c r="F54" s="49">
        <f t="shared" si="10"/>
        <v>0</v>
      </c>
      <c r="G54" s="75" t="str">
        <f t="shared" si="11"/>
        <v/>
      </c>
      <c r="H54" s="15">
        <f t="shared" si="14"/>
        <v>0</v>
      </c>
      <c r="I54" s="55"/>
      <c r="J54" s="55" t="str">
        <f>IFERROR((I54/B54),"")</f>
        <v/>
      </c>
      <c r="K54" s="55">
        <f>I54-B54</f>
        <v>0</v>
      </c>
      <c r="L54" s="55"/>
      <c r="M54" s="76"/>
      <c r="N54" s="81">
        <f t="shared" si="15"/>
        <v>0</v>
      </c>
    </row>
    <row r="55" spans="1:14" hidden="1" outlineLevel="1" x14ac:dyDescent="0.35">
      <c r="A55" s="163"/>
      <c r="B55" s="166"/>
      <c r="C55" s="64"/>
      <c r="D55" s="15"/>
      <c r="E55" s="9"/>
      <c r="F55" s="49">
        <f t="shared" si="10"/>
        <v>0</v>
      </c>
      <c r="G55" s="75" t="str">
        <f t="shared" si="11"/>
        <v/>
      </c>
      <c r="H55" s="15">
        <f t="shared" si="14"/>
        <v>0</v>
      </c>
      <c r="I55" s="55"/>
      <c r="J55" s="55" t="str">
        <f>IFERROR((I55/B55),"")</f>
        <v/>
      </c>
      <c r="K55" s="55">
        <f>I55-B55</f>
        <v>0</v>
      </c>
      <c r="L55" s="55"/>
      <c r="M55" s="76"/>
      <c r="N55" s="81">
        <f t="shared" si="15"/>
        <v>0</v>
      </c>
    </row>
    <row r="56" spans="1:14" hidden="1" outlineLevel="1" x14ac:dyDescent="0.35">
      <c r="A56" s="163"/>
      <c r="B56" s="166"/>
      <c r="C56" s="64"/>
      <c r="D56" s="15"/>
      <c r="E56" s="9"/>
      <c r="F56" s="49">
        <f t="shared" si="10"/>
        <v>0</v>
      </c>
      <c r="G56" s="75" t="str">
        <f t="shared" si="11"/>
        <v/>
      </c>
      <c r="H56" s="15">
        <f t="shared" si="14"/>
        <v>0</v>
      </c>
      <c r="I56" s="55"/>
      <c r="J56" s="55" t="str">
        <f>IFERROR((I56/B56),"")</f>
        <v/>
      </c>
      <c r="K56" s="55">
        <f>I56-B56</f>
        <v>0</v>
      </c>
      <c r="L56" s="55"/>
      <c r="M56" s="76"/>
      <c r="N56" s="81">
        <f t="shared" si="15"/>
        <v>0</v>
      </c>
    </row>
    <row r="57" spans="1:14" hidden="1" outlineLevel="1" x14ac:dyDescent="0.35">
      <c r="A57" s="163"/>
      <c r="B57" s="166"/>
      <c r="C57" s="64"/>
      <c r="D57" s="15"/>
      <c r="E57" s="9"/>
      <c r="F57" s="49">
        <f t="shared" ref="F57:F74" si="16">E57-B57</f>
        <v>0</v>
      </c>
      <c r="G57" s="75" t="str">
        <f t="shared" ref="G57:G74" si="17">IFERROR((E57/B57),"")</f>
        <v/>
      </c>
      <c r="H57" s="15">
        <f t="shared" si="14"/>
        <v>0</v>
      </c>
      <c r="I57" s="55"/>
      <c r="J57" s="55" t="str">
        <f>IFERROR((I57/B57),"")</f>
        <v/>
      </c>
      <c r="K57" s="55">
        <f>I57-B57</f>
        <v>0</v>
      </c>
      <c r="L57" s="55"/>
      <c r="M57" s="76"/>
      <c r="N57" s="81">
        <f t="shared" ref="N57:N82" si="18">L57*M57</f>
        <v>0</v>
      </c>
    </row>
    <row r="58" spans="1:14" hidden="1" outlineLevel="1" x14ac:dyDescent="0.35">
      <c r="A58" s="163"/>
      <c r="B58" s="166"/>
      <c r="C58" s="64"/>
      <c r="D58" s="15"/>
      <c r="E58" s="9"/>
      <c r="F58" s="49">
        <f t="shared" si="16"/>
        <v>0</v>
      </c>
      <c r="G58" s="75" t="str">
        <f t="shared" si="17"/>
        <v/>
      </c>
      <c r="H58" s="15">
        <f t="shared" si="14"/>
        <v>0</v>
      </c>
      <c r="I58" s="55"/>
      <c r="J58" s="55" t="str">
        <f>IFERROR((I58/B58),"")</f>
        <v/>
      </c>
      <c r="K58" s="55">
        <f>I58-B58</f>
        <v>0</v>
      </c>
      <c r="L58" s="55"/>
      <c r="M58" s="76"/>
      <c r="N58" s="81">
        <f t="shared" si="18"/>
        <v>0</v>
      </c>
    </row>
    <row r="59" spans="1:14" hidden="1" outlineLevel="1" x14ac:dyDescent="0.35">
      <c r="A59" s="163"/>
      <c r="B59" s="166"/>
      <c r="C59" s="64"/>
      <c r="D59" s="15"/>
      <c r="E59" s="9"/>
      <c r="F59" s="49">
        <f t="shared" si="16"/>
        <v>0</v>
      </c>
      <c r="G59" s="75" t="str">
        <f t="shared" si="17"/>
        <v/>
      </c>
      <c r="H59" s="15">
        <f t="shared" si="14"/>
        <v>0</v>
      </c>
      <c r="I59" s="55"/>
      <c r="J59" s="55" t="str">
        <f>IFERROR((I59/B59),"")</f>
        <v/>
      </c>
      <c r="K59" s="55">
        <f>I59-B59</f>
        <v>0</v>
      </c>
      <c r="L59" s="55"/>
      <c r="M59" s="76"/>
      <c r="N59" s="81">
        <f t="shared" si="18"/>
        <v>0</v>
      </c>
    </row>
    <row r="60" spans="1:14" hidden="1" outlineLevel="1" x14ac:dyDescent="0.35">
      <c r="A60" s="163"/>
      <c r="B60" s="166"/>
      <c r="C60" s="64"/>
      <c r="D60" s="15"/>
      <c r="E60" s="9"/>
      <c r="F60" s="49">
        <f t="shared" si="16"/>
        <v>0</v>
      </c>
      <c r="G60" s="75" t="str">
        <f t="shared" si="17"/>
        <v/>
      </c>
      <c r="H60" s="15">
        <f t="shared" si="14"/>
        <v>0</v>
      </c>
      <c r="I60" s="55"/>
      <c r="J60" s="55" t="str">
        <f>IFERROR((I60/B60),"")</f>
        <v/>
      </c>
      <c r="K60" s="55">
        <f>I60-B60</f>
        <v>0</v>
      </c>
      <c r="L60" s="55"/>
      <c r="M60" s="76"/>
      <c r="N60" s="81">
        <f t="shared" si="18"/>
        <v>0</v>
      </c>
    </row>
    <row r="61" spans="1:14" hidden="1" outlineLevel="1" x14ac:dyDescent="0.35">
      <c r="A61" s="163"/>
      <c r="B61" s="166"/>
      <c r="C61" s="64"/>
      <c r="D61" s="15"/>
      <c r="E61" s="9"/>
      <c r="F61" s="49">
        <f t="shared" si="16"/>
        <v>0</v>
      </c>
      <c r="G61" s="75" t="str">
        <f t="shared" si="17"/>
        <v/>
      </c>
      <c r="H61" s="15">
        <f t="shared" si="14"/>
        <v>0</v>
      </c>
      <c r="I61" s="55"/>
      <c r="J61" s="55" t="str">
        <f>IFERROR((I61/B61),"")</f>
        <v/>
      </c>
      <c r="K61" s="55">
        <f>I61-B61</f>
        <v>0</v>
      </c>
      <c r="L61" s="55"/>
      <c r="M61" s="76"/>
      <c r="N61" s="81">
        <f t="shared" si="18"/>
        <v>0</v>
      </c>
    </row>
    <row r="62" spans="1:14" hidden="1" outlineLevel="1" x14ac:dyDescent="0.35">
      <c r="A62" s="163"/>
      <c r="B62" s="166"/>
      <c r="C62" s="64"/>
      <c r="D62" s="15"/>
      <c r="E62" s="9"/>
      <c r="F62" s="49">
        <f t="shared" si="16"/>
        <v>0</v>
      </c>
      <c r="G62" s="75" t="str">
        <f t="shared" si="17"/>
        <v/>
      </c>
      <c r="H62" s="15">
        <f t="shared" si="14"/>
        <v>0</v>
      </c>
      <c r="I62" s="55"/>
      <c r="J62" s="55" t="str">
        <f>IFERROR((I62/B62),"")</f>
        <v/>
      </c>
      <c r="K62" s="55">
        <f>I62-B62</f>
        <v>0</v>
      </c>
      <c r="L62" s="55"/>
      <c r="M62" s="76"/>
      <c r="N62" s="81">
        <f t="shared" si="18"/>
        <v>0</v>
      </c>
    </row>
    <row r="63" spans="1:14" hidden="1" outlineLevel="1" x14ac:dyDescent="0.35">
      <c r="A63" s="163"/>
      <c r="B63" s="166"/>
      <c r="C63" s="64"/>
      <c r="D63" s="15"/>
      <c r="E63" s="9"/>
      <c r="F63" s="49">
        <f t="shared" si="16"/>
        <v>0</v>
      </c>
      <c r="G63" s="75" t="str">
        <f t="shared" si="17"/>
        <v/>
      </c>
      <c r="H63" s="15">
        <f t="shared" si="14"/>
        <v>0</v>
      </c>
      <c r="I63" s="55"/>
      <c r="J63" s="55" t="str">
        <f>IFERROR((I63/B63),"")</f>
        <v/>
      </c>
      <c r="K63" s="55">
        <f>I63-B63</f>
        <v>0</v>
      </c>
      <c r="L63" s="55"/>
      <c r="M63" s="76"/>
      <c r="N63" s="81">
        <f t="shared" si="18"/>
        <v>0</v>
      </c>
    </row>
    <row r="64" spans="1:14" hidden="1" outlineLevel="1" x14ac:dyDescent="0.35">
      <c r="A64" s="163"/>
      <c r="B64" s="166"/>
      <c r="C64" s="64"/>
      <c r="D64" s="15"/>
      <c r="E64" s="9"/>
      <c r="F64" s="49">
        <f t="shared" si="16"/>
        <v>0</v>
      </c>
      <c r="G64" s="75" t="str">
        <f t="shared" si="17"/>
        <v/>
      </c>
      <c r="H64" s="15">
        <f t="shared" si="14"/>
        <v>0</v>
      </c>
      <c r="I64" s="55"/>
      <c r="J64" s="55" t="str">
        <f>IFERROR((I64/B64),"")</f>
        <v/>
      </c>
      <c r="K64" s="55">
        <f>I64-B64</f>
        <v>0</v>
      </c>
      <c r="L64" s="55"/>
      <c r="M64" s="76"/>
      <c r="N64" s="81">
        <f t="shared" si="18"/>
        <v>0</v>
      </c>
    </row>
    <row r="65" spans="1:14" hidden="1" outlineLevel="1" x14ac:dyDescent="0.35">
      <c r="A65" s="163"/>
      <c r="B65" s="166"/>
      <c r="C65" s="64"/>
      <c r="D65" s="15"/>
      <c r="E65" s="9"/>
      <c r="F65" s="49">
        <f t="shared" si="16"/>
        <v>0</v>
      </c>
      <c r="G65" s="75" t="str">
        <f t="shared" si="17"/>
        <v/>
      </c>
      <c r="H65" s="15">
        <f t="shared" si="14"/>
        <v>0</v>
      </c>
      <c r="I65" s="55"/>
      <c r="J65" s="55" t="str">
        <f>IFERROR((I65/B65),"")</f>
        <v/>
      </c>
      <c r="K65" s="55">
        <f>I65-B65</f>
        <v>0</v>
      </c>
      <c r="L65" s="55"/>
      <c r="M65" s="76"/>
      <c r="N65" s="81">
        <f t="shared" si="18"/>
        <v>0</v>
      </c>
    </row>
    <row r="66" spans="1:14" hidden="1" outlineLevel="1" x14ac:dyDescent="0.35">
      <c r="A66" s="163"/>
      <c r="B66" s="166"/>
      <c r="C66" s="64"/>
      <c r="D66" s="15"/>
      <c r="E66" s="9"/>
      <c r="F66" s="49">
        <f t="shared" si="16"/>
        <v>0</v>
      </c>
      <c r="G66" s="75" t="str">
        <f t="shared" si="17"/>
        <v/>
      </c>
      <c r="H66" s="15">
        <f t="shared" si="14"/>
        <v>0</v>
      </c>
      <c r="I66" s="55"/>
      <c r="J66" s="55" t="str">
        <f>IFERROR((I66/B66),"")</f>
        <v/>
      </c>
      <c r="K66" s="55">
        <f>I66-B66</f>
        <v>0</v>
      </c>
      <c r="L66" s="55"/>
      <c r="M66" s="76"/>
      <c r="N66" s="81">
        <f t="shared" si="18"/>
        <v>0</v>
      </c>
    </row>
    <row r="67" spans="1:14" hidden="1" outlineLevel="1" x14ac:dyDescent="0.35">
      <c r="A67" s="163"/>
      <c r="B67" s="166"/>
      <c r="C67" s="64"/>
      <c r="D67" s="15"/>
      <c r="E67" s="9"/>
      <c r="F67" s="49">
        <f t="shared" si="16"/>
        <v>0</v>
      </c>
      <c r="G67" s="75" t="str">
        <f t="shared" si="17"/>
        <v/>
      </c>
      <c r="H67" s="15">
        <f t="shared" si="14"/>
        <v>0</v>
      </c>
      <c r="I67" s="55"/>
      <c r="J67" s="55" t="str">
        <f>IFERROR((I67/B67),"")</f>
        <v/>
      </c>
      <c r="K67" s="55">
        <f>I67-B67</f>
        <v>0</v>
      </c>
      <c r="L67" s="55"/>
      <c r="M67" s="76"/>
      <c r="N67" s="81">
        <f t="shared" si="18"/>
        <v>0</v>
      </c>
    </row>
    <row r="68" spans="1:14" hidden="1" outlineLevel="1" x14ac:dyDescent="0.35">
      <c r="A68" s="163"/>
      <c r="B68" s="166"/>
      <c r="C68" s="64"/>
      <c r="D68" s="15"/>
      <c r="E68" s="9"/>
      <c r="F68" s="49">
        <f t="shared" si="16"/>
        <v>0</v>
      </c>
      <c r="G68" s="75" t="str">
        <f t="shared" si="17"/>
        <v/>
      </c>
      <c r="H68" s="15">
        <f t="shared" si="14"/>
        <v>0</v>
      </c>
      <c r="I68" s="55"/>
      <c r="J68" s="55" t="str">
        <f>IFERROR((I68/B68),"")</f>
        <v/>
      </c>
      <c r="K68" s="55">
        <f>I68-B68</f>
        <v>0</v>
      </c>
      <c r="L68" s="55"/>
      <c r="M68" s="76"/>
      <c r="N68" s="81">
        <f t="shared" si="18"/>
        <v>0</v>
      </c>
    </row>
    <row r="69" spans="1:14" hidden="1" outlineLevel="1" x14ac:dyDescent="0.35">
      <c r="A69" s="163"/>
      <c r="B69" s="166"/>
      <c r="C69" s="64"/>
      <c r="D69" s="15"/>
      <c r="E69" s="9"/>
      <c r="F69" s="49">
        <f t="shared" si="16"/>
        <v>0</v>
      </c>
      <c r="G69" s="75" t="str">
        <f t="shared" si="17"/>
        <v/>
      </c>
      <c r="H69" s="15">
        <f t="shared" si="14"/>
        <v>0</v>
      </c>
      <c r="I69" s="55"/>
      <c r="J69" s="55" t="str">
        <f>IFERROR((I69/B69),"")</f>
        <v/>
      </c>
      <c r="K69" s="55">
        <f>I69-B69</f>
        <v>0</v>
      </c>
      <c r="L69" s="55"/>
      <c r="M69" s="76"/>
      <c r="N69" s="81">
        <f t="shared" si="18"/>
        <v>0</v>
      </c>
    </row>
    <row r="70" spans="1:14" hidden="1" outlineLevel="1" x14ac:dyDescent="0.35">
      <c r="A70" s="163"/>
      <c r="B70" s="166"/>
      <c r="C70" s="64"/>
      <c r="D70" s="15"/>
      <c r="E70" s="9"/>
      <c r="F70" s="49">
        <f t="shared" si="16"/>
        <v>0</v>
      </c>
      <c r="G70" s="75" t="str">
        <f t="shared" si="17"/>
        <v/>
      </c>
      <c r="H70" s="15">
        <f t="shared" si="14"/>
        <v>0</v>
      </c>
      <c r="I70" s="55"/>
      <c r="J70" s="55" t="str">
        <f>IFERROR((I70/B70),"")</f>
        <v/>
      </c>
      <c r="K70" s="55">
        <f>I70-B70</f>
        <v>0</v>
      </c>
      <c r="L70" s="55"/>
      <c r="M70" s="76"/>
      <c r="N70" s="81">
        <f t="shared" si="18"/>
        <v>0</v>
      </c>
    </row>
    <row r="71" spans="1:14" hidden="1" outlineLevel="1" x14ac:dyDescent="0.35">
      <c r="A71" s="163"/>
      <c r="B71" s="166"/>
      <c r="C71" s="64"/>
      <c r="D71" s="15"/>
      <c r="E71" s="9"/>
      <c r="F71" s="49">
        <f t="shared" si="16"/>
        <v>0</v>
      </c>
      <c r="G71" s="75" t="str">
        <f t="shared" si="17"/>
        <v/>
      </c>
      <c r="H71" s="15">
        <f t="shared" si="14"/>
        <v>0</v>
      </c>
      <c r="I71" s="55"/>
      <c r="J71" s="55" t="str">
        <f>IFERROR((I71/B71),"")</f>
        <v/>
      </c>
      <c r="K71" s="55">
        <f>I71-B71</f>
        <v>0</v>
      </c>
      <c r="L71" s="55"/>
      <c r="M71" s="76"/>
      <c r="N71" s="81">
        <f t="shared" si="18"/>
        <v>0</v>
      </c>
    </row>
    <row r="72" spans="1:14" hidden="1" outlineLevel="1" x14ac:dyDescent="0.35">
      <c r="A72" s="163"/>
      <c r="B72" s="166"/>
      <c r="C72" s="64"/>
      <c r="D72" s="15"/>
      <c r="E72" s="9"/>
      <c r="F72" s="49">
        <f t="shared" si="16"/>
        <v>0</v>
      </c>
      <c r="G72" s="75" t="str">
        <f t="shared" si="17"/>
        <v/>
      </c>
      <c r="H72" s="15">
        <f t="shared" si="14"/>
        <v>0</v>
      </c>
      <c r="I72" s="55"/>
      <c r="J72" s="55" t="str">
        <f>IFERROR((I72/B72),"")</f>
        <v/>
      </c>
      <c r="K72" s="55">
        <f>I72-B72</f>
        <v>0</v>
      </c>
      <c r="L72" s="55"/>
      <c r="M72" s="76"/>
      <c r="N72" s="81">
        <f t="shared" si="18"/>
        <v>0</v>
      </c>
    </row>
    <row r="73" spans="1:14" hidden="1" outlineLevel="1" x14ac:dyDescent="0.35">
      <c r="A73" s="163"/>
      <c r="B73" s="166"/>
      <c r="C73" s="64"/>
      <c r="D73" s="15"/>
      <c r="E73" s="9"/>
      <c r="F73" s="49">
        <f t="shared" si="16"/>
        <v>0</v>
      </c>
      <c r="G73" s="75" t="str">
        <f t="shared" si="17"/>
        <v/>
      </c>
      <c r="H73" s="15">
        <f t="shared" si="14"/>
        <v>0</v>
      </c>
      <c r="I73" s="55"/>
      <c r="J73" s="55" t="str">
        <f>IFERROR((I73/B73),"")</f>
        <v/>
      </c>
      <c r="K73" s="55">
        <f>I73-B73</f>
        <v>0</v>
      </c>
      <c r="L73" s="55"/>
      <c r="M73" s="76"/>
      <c r="N73" s="81">
        <f t="shared" si="18"/>
        <v>0</v>
      </c>
    </row>
    <row r="74" spans="1:14" hidden="1" outlineLevel="1" x14ac:dyDescent="0.35">
      <c r="A74" s="163"/>
      <c r="B74" s="166"/>
      <c r="C74" s="64"/>
      <c r="D74" s="15"/>
      <c r="E74" s="9"/>
      <c r="F74" s="49">
        <f t="shared" si="16"/>
        <v>0</v>
      </c>
      <c r="G74" s="75" t="str">
        <f t="shared" si="17"/>
        <v/>
      </c>
      <c r="H74" s="15">
        <f t="shared" si="14"/>
        <v>0</v>
      </c>
      <c r="I74" s="55"/>
      <c r="J74" s="55" t="str">
        <f>IFERROR((I74/B74),"")</f>
        <v/>
      </c>
      <c r="K74" s="55">
        <f>I74-B74</f>
        <v>0</v>
      </c>
      <c r="L74" s="55"/>
      <c r="M74" s="76"/>
      <c r="N74" s="81">
        <f t="shared" si="18"/>
        <v>0</v>
      </c>
    </row>
    <row r="75" spans="1:14" hidden="1" outlineLevel="1" x14ac:dyDescent="0.35">
      <c r="A75" s="163"/>
      <c r="B75" s="166"/>
      <c r="C75" s="64"/>
      <c r="D75" s="15"/>
      <c r="E75" s="9"/>
      <c r="F75" s="49">
        <f t="shared" ref="F75:F228" si="19">E75-B75</f>
        <v>0</v>
      </c>
      <c r="G75" s="75" t="str">
        <f t="shared" ref="G75:G236" si="20">IFERROR((E75/B75),"")</f>
        <v/>
      </c>
      <c r="H75" s="15">
        <f t="shared" si="14"/>
        <v>0</v>
      </c>
      <c r="I75" s="55"/>
      <c r="J75" s="55" t="str">
        <f>IFERROR((I75/B75),"")</f>
        <v/>
      </c>
      <c r="K75" s="55">
        <f>I75-B75</f>
        <v>0</v>
      </c>
      <c r="L75" s="55"/>
      <c r="M75" s="76"/>
      <c r="N75" s="81">
        <f t="shared" si="18"/>
        <v>0</v>
      </c>
    </row>
    <row r="76" spans="1:14" hidden="1" outlineLevel="1" x14ac:dyDescent="0.35">
      <c r="A76" s="163"/>
      <c r="B76" s="166"/>
      <c r="C76" s="64"/>
      <c r="D76" s="15"/>
      <c r="E76" s="9"/>
      <c r="F76" s="49">
        <f t="shared" si="19"/>
        <v>0</v>
      </c>
      <c r="G76" s="75" t="str">
        <f t="shared" si="20"/>
        <v/>
      </c>
      <c r="H76" s="15">
        <f t="shared" si="14"/>
        <v>0</v>
      </c>
      <c r="I76" s="55"/>
      <c r="J76" s="55" t="str">
        <f>IFERROR((I76/B76),"")</f>
        <v/>
      </c>
      <c r="K76" s="55">
        <f>I76-B76</f>
        <v>0</v>
      </c>
      <c r="L76" s="55"/>
      <c r="M76" s="76"/>
      <c r="N76" s="81">
        <f t="shared" si="18"/>
        <v>0</v>
      </c>
    </row>
    <row r="77" spans="1:14" hidden="1" outlineLevel="1" x14ac:dyDescent="0.35">
      <c r="A77" s="163"/>
      <c r="B77" s="166"/>
      <c r="C77" s="64"/>
      <c r="D77" s="15"/>
      <c r="E77" s="9"/>
      <c r="F77" s="49">
        <f t="shared" si="19"/>
        <v>0</v>
      </c>
      <c r="G77" s="75" t="str">
        <f t="shared" si="20"/>
        <v/>
      </c>
      <c r="H77" s="15">
        <f t="shared" si="14"/>
        <v>0</v>
      </c>
      <c r="I77" s="55"/>
      <c r="J77" s="55" t="str">
        <f>IFERROR((I77/B77),"")</f>
        <v/>
      </c>
      <c r="K77" s="55">
        <f>I77-B77</f>
        <v>0</v>
      </c>
      <c r="L77" s="55"/>
      <c r="M77" s="76"/>
      <c r="N77" s="81">
        <f t="shared" si="18"/>
        <v>0</v>
      </c>
    </row>
    <row r="78" spans="1:14" hidden="1" outlineLevel="1" x14ac:dyDescent="0.35">
      <c r="A78" s="163"/>
      <c r="B78" s="166"/>
      <c r="C78" s="64"/>
      <c r="D78" s="15"/>
      <c r="E78" s="9"/>
      <c r="F78" s="49">
        <f t="shared" si="19"/>
        <v>0</v>
      </c>
      <c r="G78" s="75" t="str">
        <f t="shared" si="20"/>
        <v/>
      </c>
      <c r="H78" s="15">
        <f t="shared" si="14"/>
        <v>0</v>
      </c>
      <c r="I78" s="55"/>
      <c r="J78" s="55" t="str">
        <f>IFERROR((I78/B78),"")</f>
        <v/>
      </c>
      <c r="K78" s="55">
        <f>I78-B78</f>
        <v>0</v>
      </c>
      <c r="L78" s="55"/>
      <c r="M78" s="76"/>
      <c r="N78" s="81">
        <f t="shared" si="18"/>
        <v>0</v>
      </c>
    </row>
    <row r="79" spans="1:14" hidden="1" outlineLevel="1" x14ac:dyDescent="0.35">
      <c r="A79" s="163"/>
      <c r="B79" s="166"/>
      <c r="C79" s="64"/>
      <c r="D79" s="15"/>
      <c r="E79" s="9"/>
      <c r="F79" s="49">
        <f t="shared" si="19"/>
        <v>0</v>
      </c>
      <c r="G79" s="75" t="str">
        <f t="shared" si="20"/>
        <v/>
      </c>
      <c r="H79" s="15">
        <f t="shared" si="14"/>
        <v>0</v>
      </c>
      <c r="I79" s="55"/>
      <c r="J79" s="55" t="str">
        <f>IFERROR((I79/B79),"")</f>
        <v/>
      </c>
      <c r="K79" s="55">
        <f>I79-B79</f>
        <v>0</v>
      </c>
      <c r="L79" s="55"/>
      <c r="M79" s="76"/>
      <c r="N79" s="81">
        <f t="shared" si="18"/>
        <v>0</v>
      </c>
    </row>
    <row r="80" spans="1:14" hidden="1" outlineLevel="1" x14ac:dyDescent="0.35">
      <c r="A80" s="163"/>
      <c r="B80" s="166"/>
      <c r="C80" s="64"/>
      <c r="D80" s="15"/>
      <c r="E80" s="9"/>
      <c r="F80" s="49">
        <f t="shared" si="19"/>
        <v>0</v>
      </c>
      <c r="G80" s="75" t="str">
        <f t="shared" si="20"/>
        <v/>
      </c>
      <c r="H80" s="15">
        <f t="shared" si="14"/>
        <v>0</v>
      </c>
      <c r="I80" s="55"/>
      <c r="J80" s="55" t="str">
        <f>IFERROR((I80/B80),"")</f>
        <v/>
      </c>
      <c r="K80" s="55">
        <f>I80-B80</f>
        <v>0</v>
      </c>
      <c r="L80" s="55"/>
      <c r="M80" s="76"/>
      <c r="N80" s="81">
        <f t="shared" si="18"/>
        <v>0</v>
      </c>
    </row>
    <row r="81" spans="1:14" hidden="1" outlineLevel="1" x14ac:dyDescent="0.35">
      <c r="A81" s="163"/>
      <c r="B81" s="166"/>
      <c r="C81" s="64"/>
      <c r="D81" s="15"/>
      <c r="E81" s="9"/>
      <c r="F81" s="49">
        <f t="shared" si="19"/>
        <v>0</v>
      </c>
      <c r="G81" s="75" t="str">
        <f t="shared" si="20"/>
        <v/>
      </c>
      <c r="H81" s="15">
        <f t="shared" si="14"/>
        <v>0</v>
      </c>
      <c r="I81" s="55"/>
      <c r="J81" s="55" t="str">
        <f>IFERROR((I81/B81),"")</f>
        <v/>
      </c>
      <c r="K81" s="55">
        <f>I81-B81</f>
        <v>0</v>
      </c>
      <c r="L81" s="55"/>
      <c r="M81" s="76"/>
      <c r="N81" s="81">
        <f t="shared" ref="N81" si="21">L81*M81</f>
        <v>0</v>
      </c>
    </row>
    <row r="82" spans="1:14" collapsed="1" x14ac:dyDescent="0.35">
      <c r="A82" s="163"/>
      <c r="B82" s="166"/>
      <c r="C82" s="64"/>
      <c r="D82" s="15"/>
      <c r="E82" s="9"/>
      <c r="F82" s="49">
        <f t="shared" si="19"/>
        <v>0</v>
      </c>
      <c r="G82" s="75" t="str">
        <f t="shared" si="20"/>
        <v/>
      </c>
      <c r="H82" s="15">
        <f t="shared" si="14"/>
        <v>0</v>
      </c>
      <c r="I82" s="55"/>
      <c r="J82" s="55" t="str">
        <f>IFERROR((I82/B82),"")</f>
        <v/>
      </c>
      <c r="K82" s="55">
        <f>I82-B82</f>
        <v>0</v>
      </c>
      <c r="L82" s="55"/>
      <c r="M82" s="76"/>
      <c r="N82" s="81">
        <f t="shared" si="18"/>
        <v>0</v>
      </c>
    </row>
    <row r="83" spans="1:14" collapsed="1" x14ac:dyDescent="0.35">
      <c r="A83" s="163"/>
      <c r="B83" s="166"/>
      <c r="C83" s="64"/>
      <c r="D83" s="15"/>
      <c r="E83" s="9"/>
      <c r="F83" s="49">
        <f t="shared" si="19"/>
        <v>0</v>
      </c>
      <c r="G83" s="75" t="str">
        <f t="shared" si="20"/>
        <v/>
      </c>
      <c r="H83" s="15">
        <f t="shared" si="14"/>
        <v>0</v>
      </c>
      <c r="I83" s="55"/>
      <c r="J83" s="55" t="str">
        <f>IFERROR((I83/B83),"")</f>
        <v/>
      </c>
      <c r="K83" s="55">
        <f>I83-B83</f>
        <v>0</v>
      </c>
      <c r="L83" s="55"/>
      <c r="M83" s="76"/>
      <c r="N83" s="81">
        <f t="shared" si="8"/>
        <v>0</v>
      </c>
    </row>
    <row r="84" spans="1:14" x14ac:dyDescent="0.35">
      <c r="A84" s="161" t="s">
        <v>7</v>
      </c>
      <c r="B84" s="165">
        <f>SUM(B85:B117)</f>
        <v>0</v>
      </c>
      <c r="C84" s="72"/>
      <c r="D84" s="66">
        <f>SUM(D85:D117)</f>
        <v>0</v>
      </c>
      <c r="E84" s="66">
        <f>SUM(E85:E117)</f>
        <v>0</v>
      </c>
      <c r="F84" s="66">
        <f t="shared" si="19"/>
        <v>0</v>
      </c>
      <c r="G84" s="72" t="str">
        <f t="shared" si="20"/>
        <v/>
      </c>
      <c r="H84" s="66">
        <f>SUM(H85:H117)</f>
        <v>0</v>
      </c>
      <c r="I84" s="118"/>
      <c r="J84" s="118"/>
      <c r="K84" s="118">
        <f>I84-B84</f>
        <v>0</v>
      </c>
      <c r="L84" s="118">
        <f>SUM(L85:L117)</f>
        <v>0</v>
      </c>
      <c r="M84" s="119"/>
      <c r="N84" s="120">
        <f>SUM(N85:N117)</f>
        <v>0</v>
      </c>
    </row>
    <row r="85" spans="1:14" x14ac:dyDescent="0.35">
      <c r="A85" s="163" t="s">
        <v>9</v>
      </c>
      <c r="B85" s="166"/>
      <c r="C85" s="64"/>
      <c r="D85" s="15"/>
      <c r="E85" s="9"/>
      <c r="F85" s="49">
        <f t="shared" si="19"/>
        <v>0</v>
      </c>
      <c r="G85" s="75" t="str">
        <f t="shared" si="20"/>
        <v/>
      </c>
      <c r="H85" s="15">
        <f t="shared" ref="H85:H117" si="22">E85*C85</f>
        <v>0</v>
      </c>
      <c r="I85" s="55"/>
      <c r="J85" s="55" t="str">
        <f>IFERROR((I85/B85),"")</f>
        <v/>
      </c>
      <c r="K85" s="55">
        <f>I85-B85</f>
        <v>0</v>
      </c>
      <c r="L85" s="55"/>
      <c r="M85" s="76"/>
      <c r="N85" s="81">
        <f t="shared" si="8"/>
        <v>0</v>
      </c>
    </row>
    <row r="86" spans="1:14" x14ac:dyDescent="0.35">
      <c r="A86" s="163"/>
      <c r="B86" s="166"/>
      <c r="C86" s="64"/>
      <c r="D86" s="15"/>
      <c r="E86" s="9"/>
      <c r="F86" s="49">
        <f t="shared" si="19"/>
        <v>0</v>
      </c>
      <c r="G86" s="75" t="str">
        <f t="shared" si="20"/>
        <v/>
      </c>
      <c r="H86" s="15">
        <f t="shared" si="22"/>
        <v>0</v>
      </c>
      <c r="I86" s="55"/>
      <c r="J86" s="55" t="str">
        <f>IFERROR((I86/B86),"")</f>
        <v/>
      </c>
      <c r="K86" s="55">
        <f>I86-B86</f>
        <v>0</v>
      </c>
      <c r="L86" s="55"/>
      <c r="M86" s="76"/>
      <c r="N86" s="81">
        <f t="shared" si="8"/>
        <v>0</v>
      </c>
    </row>
    <row r="87" spans="1:14" x14ac:dyDescent="0.35">
      <c r="A87" s="163"/>
      <c r="B87" s="166"/>
      <c r="C87" s="64"/>
      <c r="D87" s="15"/>
      <c r="E87" s="9"/>
      <c r="F87" s="49">
        <f t="shared" si="19"/>
        <v>0</v>
      </c>
      <c r="G87" s="75" t="str">
        <f t="shared" si="20"/>
        <v/>
      </c>
      <c r="H87" s="15">
        <f t="shared" si="22"/>
        <v>0</v>
      </c>
      <c r="I87" s="55"/>
      <c r="J87" s="55" t="str">
        <f>IFERROR((I87/B87),"")</f>
        <v/>
      </c>
      <c r="K87" s="55">
        <f>I87-B87</f>
        <v>0</v>
      </c>
      <c r="L87" s="55"/>
      <c r="M87" s="76"/>
      <c r="N87" s="81">
        <f t="shared" si="8"/>
        <v>0</v>
      </c>
    </row>
    <row r="88" spans="1:14" x14ac:dyDescent="0.35">
      <c r="A88" s="163"/>
      <c r="B88" s="166"/>
      <c r="C88" s="64"/>
      <c r="D88" s="15"/>
      <c r="E88" s="9"/>
      <c r="F88" s="49">
        <f t="shared" ref="F88:F91" si="23">E88-B88</f>
        <v>0</v>
      </c>
      <c r="G88" s="75" t="str">
        <f t="shared" ref="G88:G91" si="24">IFERROR((E88/B88),"")</f>
        <v/>
      </c>
      <c r="H88" s="15">
        <f t="shared" si="22"/>
        <v>0</v>
      </c>
      <c r="I88" s="55"/>
      <c r="J88" s="55" t="str">
        <f>IFERROR((I88/B88),"")</f>
        <v/>
      </c>
      <c r="K88" s="55">
        <f>I88-B88</f>
        <v>0</v>
      </c>
      <c r="L88" s="55"/>
      <c r="M88" s="76"/>
      <c r="N88" s="81">
        <f t="shared" ref="N88:N91" si="25">L88*M88</f>
        <v>0</v>
      </c>
    </row>
    <row r="89" spans="1:14" x14ac:dyDescent="0.35">
      <c r="A89" s="163"/>
      <c r="B89" s="166"/>
      <c r="C89" s="64"/>
      <c r="D89" s="15"/>
      <c r="E89" s="9"/>
      <c r="F89" s="49">
        <f t="shared" si="23"/>
        <v>0</v>
      </c>
      <c r="G89" s="75" t="str">
        <f t="shared" si="24"/>
        <v/>
      </c>
      <c r="H89" s="15">
        <f t="shared" si="22"/>
        <v>0</v>
      </c>
      <c r="I89" s="55"/>
      <c r="J89" s="55" t="str">
        <f>IFERROR((I89/B89),"")</f>
        <v/>
      </c>
      <c r="K89" s="55">
        <f>I89-B89</f>
        <v>0</v>
      </c>
      <c r="L89" s="55"/>
      <c r="M89" s="76"/>
      <c r="N89" s="81">
        <f t="shared" si="25"/>
        <v>0</v>
      </c>
    </row>
    <row r="90" spans="1:14" hidden="1" outlineLevel="1" x14ac:dyDescent="0.35">
      <c r="A90" s="163"/>
      <c r="B90" s="166"/>
      <c r="C90" s="64"/>
      <c r="D90" s="15"/>
      <c r="E90" s="9"/>
      <c r="F90" s="49">
        <f t="shared" si="23"/>
        <v>0</v>
      </c>
      <c r="G90" s="75" t="str">
        <f t="shared" si="24"/>
        <v/>
      </c>
      <c r="H90" s="15">
        <f t="shared" si="22"/>
        <v>0</v>
      </c>
      <c r="I90" s="55"/>
      <c r="J90" s="55" t="str">
        <f>IFERROR((I90/B90),"")</f>
        <v/>
      </c>
      <c r="K90" s="55">
        <f>I90-B90</f>
        <v>0</v>
      </c>
      <c r="L90" s="55"/>
      <c r="M90" s="76"/>
      <c r="N90" s="81">
        <f t="shared" si="25"/>
        <v>0</v>
      </c>
    </row>
    <row r="91" spans="1:14" hidden="1" outlineLevel="1" x14ac:dyDescent="0.35">
      <c r="A91" s="163"/>
      <c r="B91" s="166"/>
      <c r="C91" s="64"/>
      <c r="D91" s="15"/>
      <c r="E91" s="9"/>
      <c r="F91" s="49">
        <f t="shared" si="23"/>
        <v>0</v>
      </c>
      <c r="G91" s="75" t="str">
        <f t="shared" si="24"/>
        <v/>
      </c>
      <c r="H91" s="15">
        <f t="shared" si="22"/>
        <v>0</v>
      </c>
      <c r="I91" s="55"/>
      <c r="J91" s="55" t="str">
        <f>IFERROR((I91/B91),"")</f>
        <v/>
      </c>
      <c r="K91" s="55">
        <f>I91-B91</f>
        <v>0</v>
      </c>
      <c r="L91" s="55"/>
      <c r="M91" s="76"/>
      <c r="N91" s="81">
        <f t="shared" si="25"/>
        <v>0</v>
      </c>
    </row>
    <row r="92" spans="1:14" hidden="1" outlineLevel="1" x14ac:dyDescent="0.35">
      <c r="A92" s="163"/>
      <c r="B92" s="166"/>
      <c r="C92" s="64"/>
      <c r="D92" s="15"/>
      <c r="E92" s="9"/>
      <c r="F92" s="49">
        <f t="shared" ref="F92:F99" si="26">E92-B92</f>
        <v>0</v>
      </c>
      <c r="G92" s="75" t="str">
        <f t="shared" ref="G92:G99" si="27">IFERROR((E92/B92),"")</f>
        <v/>
      </c>
      <c r="H92" s="15">
        <f t="shared" si="22"/>
        <v>0</v>
      </c>
      <c r="I92" s="55"/>
      <c r="J92" s="55" t="str">
        <f>IFERROR((I92/B92),"")</f>
        <v/>
      </c>
      <c r="K92" s="55">
        <f>I92-B92</f>
        <v>0</v>
      </c>
      <c r="L92" s="55"/>
      <c r="M92" s="76"/>
      <c r="N92" s="81">
        <f t="shared" ref="N92:N99" si="28">L92*M92</f>
        <v>0</v>
      </c>
    </row>
    <row r="93" spans="1:14" hidden="1" outlineLevel="1" x14ac:dyDescent="0.35">
      <c r="A93" s="163"/>
      <c r="B93" s="166"/>
      <c r="C93" s="64"/>
      <c r="D93" s="15"/>
      <c r="E93" s="9"/>
      <c r="F93" s="49">
        <f t="shared" si="26"/>
        <v>0</v>
      </c>
      <c r="G93" s="75" t="str">
        <f t="shared" si="27"/>
        <v/>
      </c>
      <c r="H93" s="15">
        <f t="shared" si="22"/>
        <v>0</v>
      </c>
      <c r="I93" s="55"/>
      <c r="J93" s="55" t="str">
        <f>IFERROR((I93/B93),"")</f>
        <v/>
      </c>
      <c r="K93" s="55">
        <f>I93-B93</f>
        <v>0</v>
      </c>
      <c r="L93" s="55"/>
      <c r="M93" s="76"/>
      <c r="N93" s="81">
        <f t="shared" si="28"/>
        <v>0</v>
      </c>
    </row>
    <row r="94" spans="1:14" hidden="1" outlineLevel="1" x14ac:dyDescent="0.35">
      <c r="A94" s="163"/>
      <c r="B94" s="166"/>
      <c r="C94" s="64"/>
      <c r="D94" s="15"/>
      <c r="E94" s="9"/>
      <c r="F94" s="49">
        <f t="shared" si="26"/>
        <v>0</v>
      </c>
      <c r="G94" s="75" t="str">
        <f t="shared" si="27"/>
        <v/>
      </c>
      <c r="H94" s="15">
        <f t="shared" si="22"/>
        <v>0</v>
      </c>
      <c r="I94" s="55"/>
      <c r="J94" s="55" t="str">
        <f>IFERROR((I94/B94),"")</f>
        <v/>
      </c>
      <c r="K94" s="55">
        <f>I94-B94</f>
        <v>0</v>
      </c>
      <c r="L94" s="55"/>
      <c r="M94" s="76"/>
      <c r="N94" s="81">
        <f t="shared" si="28"/>
        <v>0</v>
      </c>
    </row>
    <row r="95" spans="1:14" hidden="1" outlineLevel="1" x14ac:dyDescent="0.35">
      <c r="A95" s="163"/>
      <c r="B95" s="166"/>
      <c r="C95" s="64"/>
      <c r="D95" s="15"/>
      <c r="E95" s="9"/>
      <c r="F95" s="49">
        <f t="shared" si="26"/>
        <v>0</v>
      </c>
      <c r="G95" s="75" t="str">
        <f t="shared" si="27"/>
        <v/>
      </c>
      <c r="H95" s="15">
        <f t="shared" si="22"/>
        <v>0</v>
      </c>
      <c r="I95" s="55"/>
      <c r="J95" s="55" t="str">
        <f>IFERROR((I95/B95),"")</f>
        <v/>
      </c>
      <c r="K95" s="55">
        <f>I95-B95</f>
        <v>0</v>
      </c>
      <c r="L95" s="55"/>
      <c r="M95" s="76"/>
      <c r="N95" s="81">
        <f t="shared" si="28"/>
        <v>0</v>
      </c>
    </row>
    <row r="96" spans="1:14" hidden="1" outlineLevel="1" x14ac:dyDescent="0.35">
      <c r="A96" s="163"/>
      <c r="B96" s="166"/>
      <c r="C96" s="64"/>
      <c r="D96" s="15"/>
      <c r="E96" s="9"/>
      <c r="F96" s="49">
        <f t="shared" si="26"/>
        <v>0</v>
      </c>
      <c r="G96" s="75" t="str">
        <f t="shared" si="27"/>
        <v/>
      </c>
      <c r="H96" s="15">
        <f t="shared" si="22"/>
        <v>0</v>
      </c>
      <c r="I96" s="55"/>
      <c r="J96" s="55" t="str">
        <f>IFERROR((I96/B96),"")</f>
        <v/>
      </c>
      <c r="K96" s="55">
        <f>I96-B96</f>
        <v>0</v>
      </c>
      <c r="L96" s="55"/>
      <c r="M96" s="76"/>
      <c r="N96" s="81">
        <f t="shared" si="28"/>
        <v>0</v>
      </c>
    </row>
    <row r="97" spans="1:14" hidden="1" outlineLevel="1" x14ac:dyDescent="0.35">
      <c r="A97" s="163"/>
      <c r="B97" s="166"/>
      <c r="C97" s="64"/>
      <c r="D97" s="15"/>
      <c r="E97" s="9"/>
      <c r="F97" s="49">
        <f t="shared" si="26"/>
        <v>0</v>
      </c>
      <c r="G97" s="75" t="str">
        <f t="shared" si="27"/>
        <v/>
      </c>
      <c r="H97" s="15">
        <f t="shared" si="22"/>
        <v>0</v>
      </c>
      <c r="I97" s="55"/>
      <c r="J97" s="55" t="str">
        <f>IFERROR((I97/B97),"")</f>
        <v/>
      </c>
      <c r="K97" s="55">
        <f>I97-B97</f>
        <v>0</v>
      </c>
      <c r="L97" s="55"/>
      <c r="M97" s="76"/>
      <c r="N97" s="81">
        <f t="shared" si="28"/>
        <v>0</v>
      </c>
    </row>
    <row r="98" spans="1:14" hidden="1" outlineLevel="1" x14ac:dyDescent="0.35">
      <c r="A98" s="163"/>
      <c r="B98" s="166"/>
      <c r="C98" s="64"/>
      <c r="D98" s="15"/>
      <c r="E98" s="9"/>
      <c r="F98" s="49">
        <f t="shared" si="26"/>
        <v>0</v>
      </c>
      <c r="G98" s="75" t="str">
        <f t="shared" si="27"/>
        <v/>
      </c>
      <c r="H98" s="15">
        <f t="shared" si="22"/>
        <v>0</v>
      </c>
      <c r="I98" s="55"/>
      <c r="J98" s="55" t="str">
        <f>IFERROR((I98/B98),"")</f>
        <v/>
      </c>
      <c r="K98" s="55">
        <f>I98-B98</f>
        <v>0</v>
      </c>
      <c r="L98" s="55"/>
      <c r="M98" s="76"/>
      <c r="N98" s="81">
        <f t="shared" si="28"/>
        <v>0</v>
      </c>
    </row>
    <row r="99" spans="1:14" hidden="1" outlineLevel="1" x14ac:dyDescent="0.35">
      <c r="A99" s="163"/>
      <c r="B99" s="166"/>
      <c r="C99" s="64"/>
      <c r="D99" s="15"/>
      <c r="E99" s="9"/>
      <c r="F99" s="49">
        <f t="shared" si="26"/>
        <v>0</v>
      </c>
      <c r="G99" s="75" t="str">
        <f t="shared" si="27"/>
        <v/>
      </c>
      <c r="H99" s="15">
        <f t="shared" si="22"/>
        <v>0</v>
      </c>
      <c r="I99" s="55"/>
      <c r="J99" s="55" t="str">
        <f>IFERROR((I99/B99),"")</f>
        <v/>
      </c>
      <c r="K99" s="55">
        <f>I99-B99</f>
        <v>0</v>
      </c>
      <c r="L99" s="55"/>
      <c r="M99" s="76"/>
      <c r="N99" s="81">
        <f t="shared" si="28"/>
        <v>0</v>
      </c>
    </row>
    <row r="100" spans="1:14" hidden="1" outlineLevel="1" x14ac:dyDescent="0.35">
      <c r="A100" s="163"/>
      <c r="B100" s="166"/>
      <c r="C100" s="64"/>
      <c r="D100" s="15"/>
      <c r="E100" s="9"/>
      <c r="F100" s="49">
        <f t="shared" ref="F100:F116" si="29">E100-B100</f>
        <v>0</v>
      </c>
      <c r="G100" s="75" t="str">
        <f t="shared" ref="G100:G116" si="30">IFERROR((E100/B100),"")</f>
        <v/>
      </c>
      <c r="H100" s="15">
        <f t="shared" si="22"/>
        <v>0</v>
      </c>
      <c r="I100" s="55"/>
      <c r="J100" s="55" t="str">
        <f>IFERROR((I100/B100),"")</f>
        <v/>
      </c>
      <c r="K100" s="55">
        <f>I100-B100</f>
        <v>0</v>
      </c>
      <c r="L100" s="55"/>
      <c r="M100" s="76"/>
      <c r="N100" s="81">
        <f t="shared" ref="N100:N116" si="31">L100*M100</f>
        <v>0</v>
      </c>
    </row>
    <row r="101" spans="1:14" hidden="1" outlineLevel="1" x14ac:dyDescent="0.35">
      <c r="A101" s="163"/>
      <c r="B101" s="166"/>
      <c r="C101" s="64"/>
      <c r="D101" s="15"/>
      <c r="E101" s="9"/>
      <c r="F101" s="49">
        <f t="shared" si="29"/>
        <v>0</v>
      </c>
      <c r="G101" s="75" t="str">
        <f t="shared" si="30"/>
        <v/>
      </c>
      <c r="H101" s="15">
        <f t="shared" si="22"/>
        <v>0</v>
      </c>
      <c r="I101" s="55"/>
      <c r="J101" s="55" t="str">
        <f>IFERROR((I101/B101),"")</f>
        <v/>
      </c>
      <c r="K101" s="55">
        <f>I101-B101</f>
        <v>0</v>
      </c>
      <c r="L101" s="55"/>
      <c r="M101" s="76"/>
      <c r="N101" s="81">
        <f t="shared" si="31"/>
        <v>0</v>
      </c>
    </row>
    <row r="102" spans="1:14" hidden="1" outlineLevel="1" x14ac:dyDescent="0.35">
      <c r="A102" s="163"/>
      <c r="B102" s="166"/>
      <c r="C102" s="64"/>
      <c r="D102" s="15"/>
      <c r="E102" s="9"/>
      <c r="F102" s="49">
        <f t="shared" si="29"/>
        <v>0</v>
      </c>
      <c r="G102" s="75" t="str">
        <f t="shared" si="30"/>
        <v/>
      </c>
      <c r="H102" s="15">
        <f t="shared" si="22"/>
        <v>0</v>
      </c>
      <c r="I102" s="55"/>
      <c r="J102" s="55" t="str">
        <f>IFERROR((I102/B102),"")</f>
        <v/>
      </c>
      <c r="K102" s="55">
        <f>I102-B102</f>
        <v>0</v>
      </c>
      <c r="L102" s="55"/>
      <c r="M102" s="76"/>
      <c r="N102" s="81">
        <f t="shared" si="31"/>
        <v>0</v>
      </c>
    </row>
    <row r="103" spans="1:14" hidden="1" outlineLevel="1" x14ac:dyDescent="0.35">
      <c r="A103" s="163"/>
      <c r="B103" s="166"/>
      <c r="C103" s="64"/>
      <c r="D103" s="15"/>
      <c r="E103" s="9"/>
      <c r="F103" s="49">
        <f t="shared" si="29"/>
        <v>0</v>
      </c>
      <c r="G103" s="75" t="str">
        <f t="shared" si="30"/>
        <v/>
      </c>
      <c r="H103" s="15">
        <f t="shared" si="22"/>
        <v>0</v>
      </c>
      <c r="I103" s="55"/>
      <c r="J103" s="55" t="str">
        <f>IFERROR((I103/B103),"")</f>
        <v/>
      </c>
      <c r="K103" s="55">
        <f>I103-B103</f>
        <v>0</v>
      </c>
      <c r="L103" s="55"/>
      <c r="M103" s="76"/>
      <c r="N103" s="81">
        <f t="shared" si="31"/>
        <v>0</v>
      </c>
    </row>
    <row r="104" spans="1:14" hidden="1" outlineLevel="1" x14ac:dyDescent="0.35">
      <c r="A104" s="163"/>
      <c r="B104" s="166"/>
      <c r="C104" s="64"/>
      <c r="D104" s="15"/>
      <c r="E104" s="9"/>
      <c r="F104" s="49">
        <f t="shared" si="29"/>
        <v>0</v>
      </c>
      <c r="G104" s="75" t="str">
        <f t="shared" si="30"/>
        <v/>
      </c>
      <c r="H104" s="15">
        <f t="shared" si="22"/>
        <v>0</v>
      </c>
      <c r="I104" s="55"/>
      <c r="J104" s="55" t="str">
        <f>IFERROR((I104/B104),"")</f>
        <v/>
      </c>
      <c r="K104" s="55">
        <f>I104-B104</f>
        <v>0</v>
      </c>
      <c r="L104" s="55"/>
      <c r="M104" s="76"/>
      <c r="N104" s="81">
        <f t="shared" si="31"/>
        <v>0</v>
      </c>
    </row>
    <row r="105" spans="1:14" hidden="1" outlineLevel="1" x14ac:dyDescent="0.35">
      <c r="A105" s="163"/>
      <c r="B105" s="166"/>
      <c r="C105" s="64"/>
      <c r="D105" s="15"/>
      <c r="E105" s="9"/>
      <c r="F105" s="49">
        <f t="shared" si="29"/>
        <v>0</v>
      </c>
      <c r="G105" s="75" t="str">
        <f t="shared" si="30"/>
        <v/>
      </c>
      <c r="H105" s="15">
        <f t="shared" si="22"/>
        <v>0</v>
      </c>
      <c r="I105" s="55"/>
      <c r="J105" s="55" t="str">
        <f>IFERROR((I105/B105),"")</f>
        <v/>
      </c>
      <c r="K105" s="55">
        <f>I105-B105</f>
        <v>0</v>
      </c>
      <c r="L105" s="55"/>
      <c r="M105" s="76"/>
      <c r="N105" s="81">
        <f t="shared" si="31"/>
        <v>0</v>
      </c>
    </row>
    <row r="106" spans="1:14" hidden="1" outlineLevel="1" x14ac:dyDescent="0.35">
      <c r="A106" s="163"/>
      <c r="B106" s="166"/>
      <c r="C106" s="64"/>
      <c r="D106" s="15"/>
      <c r="E106" s="9"/>
      <c r="F106" s="49">
        <f t="shared" si="29"/>
        <v>0</v>
      </c>
      <c r="G106" s="75" t="str">
        <f t="shared" si="30"/>
        <v/>
      </c>
      <c r="H106" s="15">
        <f t="shared" si="22"/>
        <v>0</v>
      </c>
      <c r="I106" s="55"/>
      <c r="J106" s="55" t="str">
        <f>IFERROR((I106/B106),"")</f>
        <v/>
      </c>
      <c r="K106" s="55">
        <f>I106-B106</f>
        <v>0</v>
      </c>
      <c r="L106" s="55"/>
      <c r="M106" s="76"/>
      <c r="N106" s="81">
        <f t="shared" si="31"/>
        <v>0</v>
      </c>
    </row>
    <row r="107" spans="1:14" hidden="1" outlineLevel="1" x14ac:dyDescent="0.35">
      <c r="A107" s="163"/>
      <c r="B107" s="166"/>
      <c r="C107" s="64"/>
      <c r="D107" s="15"/>
      <c r="E107" s="9"/>
      <c r="F107" s="49">
        <f t="shared" si="29"/>
        <v>0</v>
      </c>
      <c r="G107" s="75" t="str">
        <f t="shared" si="30"/>
        <v/>
      </c>
      <c r="H107" s="15">
        <f t="shared" si="22"/>
        <v>0</v>
      </c>
      <c r="I107" s="55"/>
      <c r="J107" s="55" t="str">
        <f>IFERROR((I107/B107),"")</f>
        <v/>
      </c>
      <c r="K107" s="55">
        <f>I107-B107</f>
        <v>0</v>
      </c>
      <c r="L107" s="55"/>
      <c r="M107" s="76"/>
      <c r="N107" s="81">
        <f t="shared" si="31"/>
        <v>0</v>
      </c>
    </row>
    <row r="108" spans="1:14" hidden="1" outlineLevel="1" x14ac:dyDescent="0.35">
      <c r="A108" s="163"/>
      <c r="B108" s="166"/>
      <c r="C108" s="64"/>
      <c r="D108" s="15"/>
      <c r="E108" s="9"/>
      <c r="F108" s="49">
        <f t="shared" si="29"/>
        <v>0</v>
      </c>
      <c r="G108" s="75" t="str">
        <f t="shared" si="30"/>
        <v/>
      </c>
      <c r="H108" s="15">
        <f t="shared" si="22"/>
        <v>0</v>
      </c>
      <c r="I108" s="55"/>
      <c r="J108" s="55" t="str">
        <f>IFERROR((I108/B108),"")</f>
        <v/>
      </c>
      <c r="K108" s="55">
        <f>I108-B108</f>
        <v>0</v>
      </c>
      <c r="L108" s="55"/>
      <c r="M108" s="76"/>
      <c r="N108" s="81">
        <f t="shared" si="31"/>
        <v>0</v>
      </c>
    </row>
    <row r="109" spans="1:14" hidden="1" outlineLevel="1" x14ac:dyDescent="0.35">
      <c r="A109" s="163"/>
      <c r="B109" s="166"/>
      <c r="C109" s="64"/>
      <c r="D109" s="15"/>
      <c r="E109" s="9"/>
      <c r="F109" s="49">
        <f t="shared" si="29"/>
        <v>0</v>
      </c>
      <c r="G109" s="75" t="str">
        <f t="shared" si="30"/>
        <v/>
      </c>
      <c r="H109" s="15">
        <f t="shared" si="22"/>
        <v>0</v>
      </c>
      <c r="I109" s="55"/>
      <c r="J109" s="55" t="str">
        <f>IFERROR((I109/B109),"")</f>
        <v/>
      </c>
      <c r="K109" s="55">
        <f>I109-B109</f>
        <v>0</v>
      </c>
      <c r="L109" s="55"/>
      <c r="M109" s="76"/>
      <c r="N109" s="81">
        <f t="shared" si="31"/>
        <v>0</v>
      </c>
    </row>
    <row r="110" spans="1:14" hidden="1" outlineLevel="1" x14ac:dyDescent="0.35">
      <c r="A110" s="163"/>
      <c r="B110" s="166"/>
      <c r="C110" s="64"/>
      <c r="D110" s="15"/>
      <c r="E110" s="9"/>
      <c r="F110" s="49">
        <f t="shared" si="29"/>
        <v>0</v>
      </c>
      <c r="G110" s="75" t="str">
        <f t="shared" si="30"/>
        <v/>
      </c>
      <c r="H110" s="15">
        <f t="shared" si="22"/>
        <v>0</v>
      </c>
      <c r="I110" s="55"/>
      <c r="J110" s="55" t="str">
        <f>IFERROR((I110/B110),"")</f>
        <v/>
      </c>
      <c r="K110" s="55">
        <f>I110-B110</f>
        <v>0</v>
      </c>
      <c r="L110" s="55"/>
      <c r="M110" s="76"/>
      <c r="N110" s="81">
        <f t="shared" si="31"/>
        <v>0</v>
      </c>
    </row>
    <row r="111" spans="1:14" hidden="1" outlineLevel="1" x14ac:dyDescent="0.35">
      <c r="A111" s="163"/>
      <c r="B111" s="166"/>
      <c r="C111" s="64"/>
      <c r="D111" s="15"/>
      <c r="E111" s="9"/>
      <c r="F111" s="49">
        <f t="shared" si="29"/>
        <v>0</v>
      </c>
      <c r="G111" s="75" t="str">
        <f t="shared" si="30"/>
        <v/>
      </c>
      <c r="H111" s="15">
        <f t="shared" si="22"/>
        <v>0</v>
      </c>
      <c r="I111" s="55"/>
      <c r="J111" s="55" t="str">
        <f>IFERROR((I111/B111),"")</f>
        <v/>
      </c>
      <c r="K111" s="55">
        <f>I111-B111</f>
        <v>0</v>
      </c>
      <c r="L111" s="55"/>
      <c r="M111" s="76"/>
      <c r="N111" s="81">
        <f t="shared" si="31"/>
        <v>0</v>
      </c>
    </row>
    <row r="112" spans="1:14" hidden="1" outlineLevel="1" x14ac:dyDescent="0.35">
      <c r="A112" s="163"/>
      <c r="B112" s="166"/>
      <c r="C112" s="64"/>
      <c r="D112" s="15"/>
      <c r="E112" s="9"/>
      <c r="F112" s="49">
        <f t="shared" si="29"/>
        <v>0</v>
      </c>
      <c r="G112" s="75" t="str">
        <f t="shared" si="30"/>
        <v/>
      </c>
      <c r="H112" s="15">
        <f t="shared" si="22"/>
        <v>0</v>
      </c>
      <c r="I112" s="55"/>
      <c r="J112" s="55" t="str">
        <f>IFERROR((I112/B112),"")</f>
        <v/>
      </c>
      <c r="K112" s="55">
        <f>I112-B112</f>
        <v>0</v>
      </c>
      <c r="L112" s="55"/>
      <c r="M112" s="76"/>
      <c r="N112" s="81">
        <f t="shared" si="31"/>
        <v>0</v>
      </c>
    </row>
    <row r="113" spans="1:14" hidden="1" outlineLevel="1" x14ac:dyDescent="0.35">
      <c r="A113" s="163"/>
      <c r="B113" s="166"/>
      <c r="C113" s="64"/>
      <c r="D113" s="15"/>
      <c r="E113" s="9"/>
      <c r="F113" s="49">
        <f t="shared" si="29"/>
        <v>0</v>
      </c>
      <c r="G113" s="75" t="str">
        <f t="shared" si="30"/>
        <v/>
      </c>
      <c r="H113" s="15">
        <f t="shared" si="22"/>
        <v>0</v>
      </c>
      <c r="I113" s="55"/>
      <c r="J113" s="55" t="str">
        <f>IFERROR((I113/B113),"")</f>
        <v/>
      </c>
      <c r="K113" s="55">
        <f>I113-B113</f>
        <v>0</v>
      </c>
      <c r="L113" s="55"/>
      <c r="M113" s="76"/>
      <c r="N113" s="81">
        <f t="shared" si="31"/>
        <v>0</v>
      </c>
    </row>
    <row r="114" spans="1:14" hidden="1" outlineLevel="1" x14ac:dyDescent="0.35">
      <c r="A114" s="163"/>
      <c r="B114" s="166"/>
      <c r="C114" s="64"/>
      <c r="D114" s="15"/>
      <c r="E114" s="9"/>
      <c r="F114" s="49">
        <f t="shared" si="29"/>
        <v>0</v>
      </c>
      <c r="G114" s="75" t="str">
        <f t="shared" si="30"/>
        <v/>
      </c>
      <c r="H114" s="15">
        <f t="shared" si="22"/>
        <v>0</v>
      </c>
      <c r="I114" s="55"/>
      <c r="J114" s="55" t="str">
        <f>IFERROR((I114/B114),"")</f>
        <v/>
      </c>
      <c r="K114" s="55">
        <f>I114-B114</f>
        <v>0</v>
      </c>
      <c r="L114" s="55"/>
      <c r="M114" s="76"/>
      <c r="N114" s="81">
        <f t="shared" si="31"/>
        <v>0</v>
      </c>
    </row>
    <row r="115" spans="1:14" hidden="1" outlineLevel="1" x14ac:dyDescent="0.35">
      <c r="A115" s="163"/>
      <c r="B115" s="166"/>
      <c r="C115" s="64"/>
      <c r="D115" s="15"/>
      <c r="E115" s="9"/>
      <c r="F115" s="49">
        <f t="shared" ref="F115" si="32">E115-B115</f>
        <v>0</v>
      </c>
      <c r="G115" s="75" t="str">
        <f t="shared" ref="G115" si="33">IFERROR((E115/B115),"")</f>
        <v/>
      </c>
      <c r="H115" s="15">
        <f t="shared" si="22"/>
        <v>0</v>
      </c>
      <c r="I115" s="55"/>
      <c r="J115" s="55" t="str">
        <f>IFERROR((I115/B115),"")</f>
        <v/>
      </c>
      <c r="K115" s="55">
        <f>I115-B115</f>
        <v>0</v>
      </c>
      <c r="L115" s="55"/>
      <c r="M115" s="76"/>
      <c r="N115" s="81">
        <f t="shared" ref="N115" si="34">L115*M115</f>
        <v>0</v>
      </c>
    </row>
    <row r="116" spans="1:14" collapsed="1" x14ac:dyDescent="0.35">
      <c r="A116" s="163"/>
      <c r="B116" s="166"/>
      <c r="C116" s="64"/>
      <c r="D116" s="15"/>
      <c r="E116" s="9"/>
      <c r="F116" s="49">
        <f t="shared" si="29"/>
        <v>0</v>
      </c>
      <c r="G116" s="75" t="str">
        <f t="shared" si="30"/>
        <v/>
      </c>
      <c r="H116" s="15">
        <f t="shared" si="22"/>
        <v>0</v>
      </c>
      <c r="I116" s="55"/>
      <c r="J116" s="55" t="str">
        <f>IFERROR((I116/B116),"")</f>
        <v/>
      </c>
      <c r="K116" s="55">
        <f>I116-B116</f>
        <v>0</v>
      </c>
      <c r="L116" s="55"/>
      <c r="M116" s="76"/>
      <c r="N116" s="81">
        <f t="shared" si="31"/>
        <v>0</v>
      </c>
    </row>
    <row r="117" spans="1:14" x14ac:dyDescent="0.35">
      <c r="A117" s="163"/>
      <c r="B117" s="166"/>
      <c r="C117" s="64"/>
      <c r="D117" s="15"/>
      <c r="E117" s="9"/>
      <c r="F117" s="49">
        <f t="shared" si="19"/>
        <v>0</v>
      </c>
      <c r="G117" s="75" t="str">
        <f t="shared" si="20"/>
        <v/>
      </c>
      <c r="H117" s="15">
        <f t="shared" si="22"/>
        <v>0</v>
      </c>
      <c r="I117" s="55"/>
      <c r="J117" s="55" t="str">
        <f>IFERROR((I117/B117),"")</f>
        <v/>
      </c>
      <c r="K117" s="55">
        <f>I117-B117</f>
        <v>0</v>
      </c>
      <c r="L117" s="55"/>
      <c r="M117" s="76"/>
      <c r="N117" s="81">
        <f t="shared" si="8"/>
        <v>0</v>
      </c>
    </row>
    <row r="118" spans="1:14" x14ac:dyDescent="0.35">
      <c r="A118" s="161" t="s">
        <v>8</v>
      </c>
      <c r="B118" s="165">
        <f>SUM(B119:B153)</f>
        <v>0</v>
      </c>
      <c r="C118" s="72"/>
      <c r="D118" s="66">
        <f>SUM(D119:D153)</f>
        <v>0</v>
      </c>
      <c r="E118" s="66">
        <f>SUM(E119:E153)</f>
        <v>0</v>
      </c>
      <c r="F118" s="66">
        <f t="shared" si="19"/>
        <v>0</v>
      </c>
      <c r="G118" s="72" t="str">
        <f t="shared" si="20"/>
        <v/>
      </c>
      <c r="H118" s="66">
        <f>SUM(H119:H153)</f>
        <v>0</v>
      </c>
      <c r="I118" s="118"/>
      <c r="J118" s="118"/>
      <c r="K118" s="118">
        <f>I118-B118</f>
        <v>0</v>
      </c>
      <c r="L118" s="118">
        <f>SUM(L119:L153)</f>
        <v>0</v>
      </c>
      <c r="M118" s="119"/>
      <c r="N118" s="120">
        <f>SUM(N119:N153)</f>
        <v>0</v>
      </c>
    </row>
    <row r="119" spans="1:14" x14ac:dyDescent="0.35">
      <c r="A119" s="163" t="s">
        <v>9</v>
      </c>
      <c r="B119" s="166"/>
      <c r="C119" s="64"/>
      <c r="D119" s="15"/>
      <c r="E119" s="9"/>
      <c r="F119" s="49">
        <f t="shared" si="19"/>
        <v>0</v>
      </c>
      <c r="G119" s="75" t="str">
        <f t="shared" si="20"/>
        <v/>
      </c>
      <c r="H119" s="15">
        <f t="shared" ref="H119:H153" si="35">E119*C119</f>
        <v>0</v>
      </c>
      <c r="I119" s="55"/>
      <c r="J119" s="55" t="str">
        <f>IFERROR((I119/B119),"")</f>
        <v/>
      </c>
      <c r="K119" s="55">
        <f>I119-B119</f>
        <v>0</v>
      </c>
      <c r="L119" s="55"/>
      <c r="M119" s="76"/>
      <c r="N119" s="81">
        <f t="shared" si="8"/>
        <v>0</v>
      </c>
    </row>
    <row r="120" spans="1:14" x14ac:dyDescent="0.35">
      <c r="A120" s="163"/>
      <c r="B120" s="166"/>
      <c r="C120" s="64"/>
      <c r="D120" s="15"/>
      <c r="E120" s="9"/>
      <c r="F120" s="49">
        <f t="shared" si="19"/>
        <v>0</v>
      </c>
      <c r="G120" s="75" t="str">
        <f t="shared" si="20"/>
        <v/>
      </c>
      <c r="H120" s="15">
        <f t="shared" si="35"/>
        <v>0</v>
      </c>
      <c r="I120" s="55"/>
      <c r="J120" s="55" t="str">
        <f>IFERROR((I120/B120),"")</f>
        <v/>
      </c>
      <c r="K120" s="55">
        <f>I120-B120</f>
        <v>0</v>
      </c>
      <c r="L120" s="55"/>
      <c r="M120" s="76"/>
      <c r="N120" s="81">
        <f t="shared" ref="N120:N151" si="36">L120*M120</f>
        <v>0</v>
      </c>
    </row>
    <row r="121" spans="1:14" x14ac:dyDescent="0.35">
      <c r="A121" s="163"/>
      <c r="B121" s="166"/>
      <c r="C121" s="64"/>
      <c r="D121" s="15"/>
      <c r="E121" s="9"/>
      <c r="F121" s="49">
        <f t="shared" ref="F121:F151" si="37">E121-B121</f>
        <v>0</v>
      </c>
      <c r="G121" s="75" t="str">
        <f t="shared" ref="G121:G151" si="38">IFERROR((E121/B121),"")</f>
        <v/>
      </c>
      <c r="H121" s="15">
        <f t="shared" si="35"/>
        <v>0</v>
      </c>
      <c r="I121" s="55"/>
      <c r="J121" s="55" t="str">
        <f>IFERROR((I121/B121),"")</f>
        <v/>
      </c>
      <c r="K121" s="55">
        <f>I121-B121</f>
        <v>0</v>
      </c>
      <c r="L121" s="55"/>
      <c r="M121" s="76"/>
      <c r="N121" s="81">
        <f t="shared" si="36"/>
        <v>0</v>
      </c>
    </row>
    <row r="122" spans="1:14" x14ac:dyDescent="0.35">
      <c r="A122" s="163"/>
      <c r="B122" s="166"/>
      <c r="C122" s="64"/>
      <c r="D122" s="15"/>
      <c r="E122" s="9"/>
      <c r="F122" s="49">
        <f t="shared" si="37"/>
        <v>0</v>
      </c>
      <c r="G122" s="75" t="str">
        <f t="shared" si="38"/>
        <v/>
      </c>
      <c r="H122" s="15">
        <f t="shared" si="35"/>
        <v>0</v>
      </c>
      <c r="I122" s="55"/>
      <c r="J122" s="55" t="str">
        <f>IFERROR((I122/B122),"")</f>
        <v/>
      </c>
      <c r="K122" s="55">
        <f>I122-B122</f>
        <v>0</v>
      </c>
      <c r="L122" s="55"/>
      <c r="M122" s="76"/>
      <c r="N122" s="81">
        <f t="shared" si="36"/>
        <v>0</v>
      </c>
    </row>
    <row r="123" spans="1:14" x14ac:dyDescent="0.35">
      <c r="A123" s="163"/>
      <c r="B123" s="166"/>
      <c r="C123" s="64"/>
      <c r="D123" s="15"/>
      <c r="E123" s="9"/>
      <c r="F123" s="49">
        <f t="shared" si="37"/>
        <v>0</v>
      </c>
      <c r="G123" s="75" t="str">
        <f t="shared" si="38"/>
        <v/>
      </c>
      <c r="H123" s="15">
        <f t="shared" si="35"/>
        <v>0</v>
      </c>
      <c r="I123" s="55"/>
      <c r="J123" s="55" t="str">
        <f>IFERROR((I123/B123),"")</f>
        <v/>
      </c>
      <c r="K123" s="55">
        <f>I123-B123</f>
        <v>0</v>
      </c>
      <c r="L123" s="55"/>
      <c r="M123" s="76"/>
      <c r="N123" s="81">
        <f t="shared" si="36"/>
        <v>0</v>
      </c>
    </row>
    <row r="124" spans="1:14" x14ac:dyDescent="0.35">
      <c r="A124" s="163"/>
      <c r="B124" s="166"/>
      <c r="C124" s="64"/>
      <c r="D124" s="15"/>
      <c r="E124" s="9"/>
      <c r="F124" s="49">
        <f t="shared" si="37"/>
        <v>0</v>
      </c>
      <c r="G124" s="75" t="str">
        <f t="shared" si="38"/>
        <v/>
      </c>
      <c r="H124" s="15">
        <f t="shared" si="35"/>
        <v>0</v>
      </c>
      <c r="I124" s="55"/>
      <c r="J124" s="55" t="str">
        <f>IFERROR((I124/B124),"")</f>
        <v/>
      </c>
      <c r="K124" s="55">
        <f>I124-B124</f>
        <v>0</v>
      </c>
      <c r="L124" s="55"/>
      <c r="M124" s="76"/>
      <c r="N124" s="81">
        <f t="shared" si="36"/>
        <v>0</v>
      </c>
    </row>
    <row r="125" spans="1:14" hidden="1" outlineLevel="1" x14ac:dyDescent="0.35">
      <c r="A125" s="163"/>
      <c r="B125" s="166"/>
      <c r="C125" s="64"/>
      <c r="D125" s="15"/>
      <c r="E125" s="9"/>
      <c r="F125" s="49">
        <f t="shared" si="37"/>
        <v>0</v>
      </c>
      <c r="G125" s="75" t="str">
        <f t="shared" si="38"/>
        <v/>
      </c>
      <c r="H125" s="15">
        <f t="shared" si="35"/>
        <v>0</v>
      </c>
      <c r="I125" s="55"/>
      <c r="J125" s="55" t="str">
        <f>IFERROR((I125/B125),"")</f>
        <v/>
      </c>
      <c r="K125" s="55">
        <f>I125-B125</f>
        <v>0</v>
      </c>
      <c r="L125" s="55"/>
      <c r="M125" s="76"/>
      <c r="N125" s="81">
        <f t="shared" si="36"/>
        <v>0</v>
      </c>
    </row>
    <row r="126" spans="1:14" hidden="1" outlineLevel="1" x14ac:dyDescent="0.35">
      <c r="A126" s="163"/>
      <c r="B126" s="166"/>
      <c r="C126" s="64"/>
      <c r="D126" s="15"/>
      <c r="E126" s="9"/>
      <c r="F126" s="49">
        <f t="shared" si="37"/>
        <v>0</v>
      </c>
      <c r="G126" s="75" t="str">
        <f t="shared" si="38"/>
        <v/>
      </c>
      <c r="H126" s="15">
        <f t="shared" si="35"/>
        <v>0</v>
      </c>
      <c r="I126" s="55"/>
      <c r="J126" s="55" t="str">
        <f>IFERROR((I126/B126),"")</f>
        <v/>
      </c>
      <c r="K126" s="55">
        <f>I126-B126</f>
        <v>0</v>
      </c>
      <c r="L126" s="55"/>
      <c r="M126" s="76"/>
      <c r="N126" s="81">
        <f t="shared" si="36"/>
        <v>0</v>
      </c>
    </row>
    <row r="127" spans="1:14" hidden="1" outlineLevel="1" x14ac:dyDescent="0.35">
      <c r="A127" s="163"/>
      <c r="B127" s="166"/>
      <c r="C127" s="64"/>
      <c r="D127" s="15"/>
      <c r="E127" s="9"/>
      <c r="F127" s="49">
        <f t="shared" si="37"/>
        <v>0</v>
      </c>
      <c r="G127" s="75" t="str">
        <f t="shared" si="38"/>
        <v/>
      </c>
      <c r="H127" s="15">
        <f t="shared" si="35"/>
        <v>0</v>
      </c>
      <c r="I127" s="55"/>
      <c r="J127" s="55" t="str">
        <f>IFERROR((I127/B127),"")</f>
        <v/>
      </c>
      <c r="K127" s="55">
        <f>I127-B127</f>
        <v>0</v>
      </c>
      <c r="L127" s="55"/>
      <c r="M127" s="76"/>
      <c r="N127" s="81">
        <f t="shared" si="36"/>
        <v>0</v>
      </c>
    </row>
    <row r="128" spans="1:14" hidden="1" outlineLevel="1" x14ac:dyDescent="0.35">
      <c r="A128" s="163"/>
      <c r="B128" s="166"/>
      <c r="C128" s="64"/>
      <c r="D128" s="15"/>
      <c r="E128" s="9"/>
      <c r="F128" s="49">
        <f t="shared" si="37"/>
        <v>0</v>
      </c>
      <c r="G128" s="75" t="str">
        <f t="shared" si="38"/>
        <v/>
      </c>
      <c r="H128" s="15">
        <f t="shared" si="35"/>
        <v>0</v>
      </c>
      <c r="I128" s="55"/>
      <c r="J128" s="55" t="str">
        <f>IFERROR((I128/B128),"")</f>
        <v/>
      </c>
      <c r="K128" s="55">
        <f>I128-B128</f>
        <v>0</v>
      </c>
      <c r="L128" s="55"/>
      <c r="M128" s="76"/>
      <c r="N128" s="81">
        <f t="shared" si="36"/>
        <v>0</v>
      </c>
    </row>
    <row r="129" spans="1:14" hidden="1" outlineLevel="1" x14ac:dyDescent="0.35">
      <c r="A129" s="163"/>
      <c r="B129" s="166"/>
      <c r="C129" s="64"/>
      <c r="D129" s="15"/>
      <c r="E129" s="9"/>
      <c r="F129" s="49">
        <f t="shared" si="37"/>
        <v>0</v>
      </c>
      <c r="G129" s="75" t="str">
        <f t="shared" si="38"/>
        <v/>
      </c>
      <c r="H129" s="15">
        <f t="shared" si="35"/>
        <v>0</v>
      </c>
      <c r="I129" s="55"/>
      <c r="J129" s="55" t="str">
        <f>IFERROR((I129/B129),"")</f>
        <v/>
      </c>
      <c r="K129" s="55">
        <f>I129-B129</f>
        <v>0</v>
      </c>
      <c r="L129" s="55"/>
      <c r="M129" s="76"/>
      <c r="N129" s="81">
        <f t="shared" si="36"/>
        <v>0</v>
      </c>
    </row>
    <row r="130" spans="1:14" hidden="1" outlineLevel="1" x14ac:dyDescent="0.35">
      <c r="A130" s="163"/>
      <c r="B130" s="166"/>
      <c r="C130" s="64"/>
      <c r="D130" s="15"/>
      <c r="E130" s="9"/>
      <c r="F130" s="49">
        <f t="shared" si="37"/>
        <v>0</v>
      </c>
      <c r="G130" s="75" t="str">
        <f t="shared" si="38"/>
        <v/>
      </c>
      <c r="H130" s="15">
        <f t="shared" si="35"/>
        <v>0</v>
      </c>
      <c r="I130" s="55"/>
      <c r="J130" s="55" t="str">
        <f>IFERROR((I130/B130),"")</f>
        <v/>
      </c>
      <c r="K130" s="55">
        <f>I130-B130</f>
        <v>0</v>
      </c>
      <c r="L130" s="55"/>
      <c r="M130" s="76"/>
      <c r="N130" s="81">
        <f t="shared" si="36"/>
        <v>0</v>
      </c>
    </row>
    <row r="131" spans="1:14" hidden="1" outlineLevel="1" x14ac:dyDescent="0.35">
      <c r="A131" s="163"/>
      <c r="B131" s="166"/>
      <c r="C131" s="64"/>
      <c r="D131" s="15"/>
      <c r="E131" s="9"/>
      <c r="F131" s="49">
        <f t="shared" si="37"/>
        <v>0</v>
      </c>
      <c r="G131" s="75" t="str">
        <f t="shared" si="38"/>
        <v/>
      </c>
      <c r="H131" s="15">
        <f t="shared" si="35"/>
        <v>0</v>
      </c>
      <c r="I131" s="55"/>
      <c r="J131" s="55" t="str">
        <f>IFERROR((I131/B131),"")</f>
        <v/>
      </c>
      <c r="K131" s="55">
        <f>I131-B131</f>
        <v>0</v>
      </c>
      <c r="L131" s="55"/>
      <c r="M131" s="76"/>
      <c r="N131" s="81">
        <f t="shared" si="36"/>
        <v>0</v>
      </c>
    </row>
    <row r="132" spans="1:14" hidden="1" outlineLevel="1" x14ac:dyDescent="0.35">
      <c r="A132" s="163"/>
      <c r="B132" s="166"/>
      <c r="C132" s="64"/>
      <c r="D132" s="15"/>
      <c r="E132" s="9"/>
      <c r="F132" s="49">
        <f t="shared" si="37"/>
        <v>0</v>
      </c>
      <c r="G132" s="75" t="str">
        <f t="shared" si="38"/>
        <v/>
      </c>
      <c r="H132" s="15">
        <f t="shared" si="35"/>
        <v>0</v>
      </c>
      <c r="I132" s="55"/>
      <c r="J132" s="55" t="str">
        <f>IFERROR((I132/B132),"")</f>
        <v/>
      </c>
      <c r="K132" s="55">
        <f>I132-B132</f>
        <v>0</v>
      </c>
      <c r="L132" s="55"/>
      <c r="M132" s="76"/>
      <c r="N132" s="81">
        <f t="shared" si="36"/>
        <v>0</v>
      </c>
    </row>
    <row r="133" spans="1:14" hidden="1" outlineLevel="1" x14ac:dyDescent="0.35">
      <c r="A133" s="163"/>
      <c r="B133" s="166"/>
      <c r="C133" s="64"/>
      <c r="D133" s="15"/>
      <c r="E133" s="9"/>
      <c r="F133" s="49">
        <f t="shared" si="37"/>
        <v>0</v>
      </c>
      <c r="G133" s="75" t="str">
        <f t="shared" si="38"/>
        <v/>
      </c>
      <c r="H133" s="15">
        <f t="shared" si="35"/>
        <v>0</v>
      </c>
      <c r="I133" s="55"/>
      <c r="J133" s="55" t="str">
        <f>IFERROR((I133/B133),"")</f>
        <v/>
      </c>
      <c r="K133" s="55">
        <f>I133-B133</f>
        <v>0</v>
      </c>
      <c r="L133" s="55"/>
      <c r="M133" s="76"/>
      <c r="N133" s="81">
        <f t="shared" si="36"/>
        <v>0</v>
      </c>
    </row>
    <row r="134" spans="1:14" hidden="1" outlineLevel="1" x14ac:dyDescent="0.35">
      <c r="A134" s="163"/>
      <c r="B134" s="166"/>
      <c r="C134" s="64"/>
      <c r="D134" s="15"/>
      <c r="E134" s="9"/>
      <c r="F134" s="49">
        <f t="shared" si="37"/>
        <v>0</v>
      </c>
      <c r="G134" s="75" t="str">
        <f t="shared" si="38"/>
        <v/>
      </c>
      <c r="H134" s="15">
        <f t="shared" si="35"/>
        <v>0</v>
      </c>
      <c r="I134" s="55"/>
      <c r="J134" s="55" t="str">
        <f>IFERROR((I134/B134),"")</f>
        <v/>
      </c>
      <c r="K134" s="55">
        <f>I134-B134</f>
        <v>0</v>
      </c>
      <c r="L134" s="55"/>
      <c r="M134" s="76"/>
      <c r="N134" s="81">
        <f t="shared" si="36"/>
        <v>0</v>
      </c>
    </row>
    <row r="135" spans="1:14" hidden="1" outlineLevel="1" x14ac:dyDescent="0.35">
      <c r="A135" s="163"/>
      <c r="B135" s="166"/>
      <c r="C135" s="64"/>
      <c r="D135" s="15"/>
      <c r="E135" s="9"/>
      <c r="F135" s="49">
        <f t="shared" si="37"/>
        <v>0</v>
      </c>
      <c r="G135" s="75" t="str">
        <f t="shared" si="38"/>
        <v/>
      </c>
      <c r="H135" s="15">
        <f t="shared" si="35"/>
        <v>0</v>
      </c>
      <c r="I135" s="55"/>
      <c r="J135" s="55" t="str">
        <f>IFERROR((I135/B135),"")</f>
        <v/>
      </c>
      <c r="K135" s="55">
        <f>I135-B135</f>
        <v>0</v>
      </c>
      <c r="L135" s="55"/>
      <c r="M135" s="76"/>
      <c r="N135" s="81">
        <f t="shared" si="36"/>
        <v>0</v>
      </c>
    </row>
    <row r="136" spans="1:14" hidden="1" outlineLevel="1" x14ac:dyDescent="0.35">
      <c r="A136" s="163"/>
      <c r="B136" s="166"/>
      <c r="C136" s="64"/>
      <c r="D136" s="15"/>
      <c r="E136" s="9"/>
      <c r="F136" s="49">
        <f t="shared" si="37"/>
        <v>0</v>
      </c>
      <c r="G136" s="75" t="str">
        <f t="shared" si="38"/>
        <v/>
      </c>
      <c r="H136" s="15">
        <f t="shared" si="35"/>
        <v>0</v>
      </c>
      <c r="I136" s="55"/>
      <c r="J136" s="55" t="str">
        <f>IFERROR((I136/B136),"")</f>
        <v/>
      </c>
      <c r="K136" s="55">
        <f>I136-B136</f>
        <v>0</v>
      </c>
      <c r="L136" s="55"/>
      <c r="M136" s="76"/>
      <c r="N136" s="81">
        <f t="shared" si="36"/>
        <v>0</v>
      </c>
    </row>
    <row r="137" spans="1:14" hidden="1" outlineLevel="1" x14ac:dyDescent="0.35">
      <c r="A137" s="163"/>
      <c r="B137" s="166"/>
      <c r="C137" s="64"/>
      <c r="D137" s="15"/>
      <c r="E137" s="9"/>
      <c r="F137" s="49">
        <f t="shared" si="37"/>
        <v>0</v>
      </c>
      <c r="G137" s="75" t="str">
        <f t="shared" si="38"/>
        <v/>
      </c>
      <c r="H137" s="15">
        <f t="shared" si="35"/>
        <v>0</v>
      </c>
      <c r="I137" s="55"/>
      <c r="J137" s="55" t="str">
        <f>IFERROR((I137/B137),"")</f>
        <v/>
      </c>
      <c r="K137" s="55">
        <f>I137-B137</f>
        <v>0</v>
      </c>
      <c r="L137" s="55"/>
      <c r="M137" s="76"/>
      <c r="N137" s="81">
        <f t="shared" si="36"/>
        <v>0</v>
      </c>
    </row>
    <row r="138" spans="1:14" hidden="1" outlineLevel="1" x14ac:dyDescent="0.35">
      <c r="A138" s="163"/>
      <c r="B138" s="166"/>
      <c r="C138" s="64"/>
      <c r="D138" s="15"/>
      <c r="E138" s="9"/>
      <c r="F138" s="49">
        <f t="shared" si="37"/>
        <v>0</v>
      </c>
      <c r="G138" s="75" t="str">
        <f t="shared" si="38"/>
        <v/>
      </c>
      <c r="H138" s="15">
        <f t="shared" si="35"/>
        <v>0</v>
      </c>
      <c r="I138" s="55"/>
      <c r="J138" s="55" t="str">
        <f>IFERROR((I138/B138),"")</f>
        <v/>
      </c>
      <c r="K138" s="55">
        <f>I138-B138</f>
        <v>0</v>
      </c>
      <c r="L138" s="55"/>
      <c r="M138" s="76"/>
      <c r="N138" s="81">
        <f t="shared" si="36"/>
        <v>0</v>
      </c>
    </row>
    <row r="139" spans="1:14" hidden="1" outlineLevel="1" x14ac:dyDescent="0.35">
      <c r="A139" s="163"/>
      <c r="B139" s="166"/>
      <c r="C139" s="64"/>
      <c r="D139" s="15"/>
      <c r="E139" s="9"/>
      <c r="F139" s="49">
        <f t="shared" si="37"/>
        <v>0</v>
      </c>
      <c r="G139" s="75" t="str">
        <f t="shared" si="38"/>
        <v/>
      </c>
      <c r="H139" s="15">
        <f t="shared" si="35"/>
        <v>0</v>
      </c>
      <c r="I139" s="55"/>
      <c r="J139" s="55" t="str">
        <f>IFERROR((I139/B139),"")</f>
        <v/>
      </c>
      <c r="K139" s="55">
        <f>I139-B139</f>
        <v>0</v>
      </c>
      <c r="L139" s="55"/>
      <c r="M139" s="76"/>
      <c r="N139" s="81">
        <f t="shared" si="36"/>
        <v>0</v>
      </c>
    </row>
    <row r="140" spans="1:14" hidden="1" outlineLevel="1" x14ac:dyDescent="0.35">
      <c r="A140" s="163"/>
      <c r="B140" s="166"/>
      <c r="C140" s="64"/>
      <c r="D140" s="15"/>
      <c r="E140" s="9"/>
      <c r="F140" s="49">
        <f t="shared" si="37"/>
        <v>0</v>
      </c>
      <c r="G140" s="75" t="str">
        <f t="shared" si="38"/>
        <v/>
      </c>
      <c r="H140" s="15">
        <f t="shared" si="35"/>
        <v>0</v>
      </c>
      <c r="I140" s="55"/>
      <c r="J140" s="55" t="str">
        <f>IFERROR((I140/B140),"")</f>
        <v/>
      </c>
      <c r="K140" s="55">
        <f>I140-B140</f>
        <v>0</v>
      </c>
      <c r="L140" s="55"/>
      <c r="M140" s="76"/>
      <c r="N140" s="81">
        <f t="shared" si="36"/>
        <v>0</v>
      </c>
    </row>
    <row r="141" spans="1:14" hidden="1" outlineLevel="1" x14ac:dyDescent="0.35">
      <c r="A141" s="163"/>
      <c r="B141" s="166"/>
      <c r="C141" s="64"/>
      <c r="D141" s="15"/>
      <c r="E141" s="9"/>
      <c r="F141" s="49">
        <f t="shared" si="37"/>
        <v>0</v>
      </c>
      <c r="G141" s="75" t="str">
        <f t="shared" si="38"/>
        <v/>
      </c>
      <c r="H141" s="15">
        <f t="shared" si="35"/>
        <v>0</v>
      </c>
      <c r="I141" s="55"/>
      <c r="J141" s="55" t="str">
        <f>IFERROR((I141/B141),"")</f>
        <v/>
      </c>
      <c r="K141" s="55">
        <f>I141-B141</f>
        <v>0</v>
      </c>
      <c r="L141" s="55"/>
      <c r="M141" s="76"/>
      <c r="N141" s="81">
        <f t="shared" si="36"/>
        <v>0</v>
      </c>
    </row>
    <row r="142" spans="1:14" hidden="1" outlineLevel="1" x14ac:dyDescent="0.35">
      <c r="A142" s="163"/>
      <c r="B142" s="166"/>
      <c r="C142" s="64"/>
      <c r="D142" s="15"/>
      <c r="E142" s="9"/>
      <c r="F142" s="49">
        <f t="shared" si="37"/>
        <v>0</v>
      </c>
      <c r="G142" s="75" t="str">
        <f t="shared" si="38"/>
        <v/>
      </c>
      <c r="H142" s="15">
        <f t="shared" si="35"/>
        <v>0</v>
      </c>
      <c r="I142" s="55"/>
      <c r="J142" s="55" t="str">
        <f>IFERROR((I142/B142),"")</f>
        <v/>
      </c>
      <c r="K142" s="55">
        <f>I142-B142</f>
        <v>0</v>
      </c>
      <c r="L142" s="55"/>
      <c r="M142" s="76"/>
      <c r="N142" s="81">
        <f t="shared" si="36"/>
        <v>0</v>
      </c>
    </row>
    <row r="143" spans="1:14" hidden="1" outlineLevel="1" x14ac:dyDescent="0.35">
      <c r="A143" s="163"/>
      <c r="B143" s="166"/>
      <c r="C143" s="64"/>
      <c r="D143" s="15"/>
      <c r="E143" s="9"/>
      <c r="F143" s="49">
        <f t="shared" si="37"/>
        <v>0</v>
      </c>
      <c r="G143" s="75" t="str">
        <f t="shared" si="38"/>
        <v/>
      </c>
      <c r="H143" s="15">
        <f t="shared" si="35"/>
        <v>0</v>
      </c>
      <c r="I143" s="55"/>
      <c r="J143" s="55" t="str">
        <f>IFERROR((I143/B143),"")</f>
        <v/>
      </c>
      <c r="K143" s="55">
        <f>I143-B143</f>
        <v>0</v>
      </c>
      <c r="L143" s="55"/>
      <c r="M143" s="76"/>
      <c r="N143" s="81">
        <f t="shared" si="36"/>
        <v>0</v>
      </c>
    </row>
    <row r="144" spans="1:14" hidden="1" outlineLevel="1" x14ac:dyDescent="0.35">
      <c r="A144" s="163"/>
      <c r="B144" s="166"/>
      <c r="C144" s="64"/>
      <c r="D144" s="15"/>
      <c r="E144" s="9"/>
      <c r="F144" s="49">
        <f t="shared" si="37"/>
        <v>0</v>
      </c>
      <c r="G144" s="75" t="str">
        <f t="shared" si="38"/>
        <v/>
      </c>
      <c r="H144" s="15">
        <f t="shared" si="35"/>
        <v>0</v>
      </c>
      <c r="I144" s="55"/>
      <c r="J144" s="55" t="str">
        <f>IFERROR((I144/B144),"")</f>
        <v/>
      </c>
      <c r="K144" s="55">
        <f>I144-B144</f>
        <v>0</v>
      </c>
      <c r="L144" s="55"/>
      <c r="M144" s="76"/>
      <c r="N144" s="81">
        <f t="shared" si="36"/>
        <v>0</v>
      </c>
    </row>
    <row r="145" spans="1:14" hidden="1" outlineLevel="1" x14ac:dyDescent="0.35">
      <c r="A145" s="163"/>
      <c r="B145" s="166"/>
      <c r="C145" s="64"/>
      <c r="D145" s="15"/>
      <c r="E145" s="9"/>
      <c r="F145" s="49">
        <f t="shared" si="37"/>
        <v>0</v>
      </c>
      <c r="G145" s="75" t="str">
        <f t="shared" si="38"/>
        <v/>
      </c>
      <c r="H145" s="15">
        <f t="shared" si="35"/>
        <v>0</v>
      </c>
      <c r="I145" s="55"/>
      <c r="J145" s="55" t="str">
        <f>IFERROR((I145/B145),"")</f>
        <v/>
      </c>
      <c r="K145" s="55">
        <f>I145-B145</f>
        <v>0</v>
      </c>
      <c r="L145" s="55"/>
      <c r="M145" s="76"/>
      <c r="N145" s="81">
        <f t="shared" si="36"/>
        <v>0</v>
      </c>
    </row>
    <row r="146" spans="1:14" hidden="1" outlineLevel="1" x14ac:dyDescent="0.35">
      <c r="A146" s="163"/>
      <c r="B146" s="166"/>
      <c r="C146" s="64"/>
      <c r="D146" s="15"/>
      <c r="E146" s="9"/>
      <c r="F146" s="49">
        <f t="shared" si="37"/>
        <v>0</v>
      </c>
      <c r="G146" s="75" t="str">
        <f t="shared" si="38"/>
        <v/>
      </c>
      <c r="H146" s="15">
        <f t="shared" si="35"/>
        <v>0</v>
      </c>
      <c r="I146" s="55"/>
      <c r="J146" s="55" t="str">
        <f>IFERROR((I146/B146),"")</f>
        <v/>
      </c>
      <c r="K146" s="55">
        <f>I146-B146</f>
        <v>0</v>
      </c>
      <c r="L146" s="55"/>
      <c r="M146" s="76"/>
      <c r="N146" s="81">
        <f t="shared" si="36"/>
        <v>0</v>
      </c>
    </row>
    <row r="147" spans="1:14" hidden="1" outlineLevel="1" x14ac:dyDescent="0.35">
      <c r="A147" s="163"/>
      <c r="B147" s="166"/>
      <c r="C147" s="64"/>
      <c r="D147" s="15"/>
      <c r="E147" s="9"/>
      <c r="F147" s="49">
        <f t="shared" si="37"/>
        <v>0</v>
      </c>
      <c r="G147" s="75" t="str">
        <f t="shared" si="38"/>
        <v/>
      </c>
      <c r="H147" s="15">
        <f t="shared" si="35"/>
        <v>0</v>
      </c>
      <c r="I147" s="55"/>
      <c r="J147" s="55" t="str">
        <f>IFERROR((I147/B147),"")</f>
        <v/>
      </c>
      <c r="K147" s="55">
        <f>I147-B147</f>
        <v>0</v>
      </c>
      <c r="L147" s="55"/>
      <c r="M147" s="76"/>
      <c r="N147" s="81">
        <f t="shared" si="36"/>
        <v>0</v>
      </c>
    </row>
    <row r="148" spans="1:14" hidden="1" outlineLevel="1" x14ac:dyDescent="0.35">
      <c r="A148" s="163"/>
      <c r="B148" s="166"/>
      <c r="C148" s="64"/>
      <c r="D148" s="15"/>
      <c r="E148" s="9"/>
      <c r="F148" s="49">
        <f t="shared" si="37"/>
        <v>0</v>
      </c>
      <c r="G148" s="75" t="str">
        <f t="shared" si="38"/>
        <v/>
      </c>
      <c r="H148" s="15">
        <f t="shared" si="35"/>
        <v>0</v>
      </c>
      <c r="I148" s="55"/>
      <c r="J148" s="55" t="str">
        <f>IFERROR((I148/B148),"")</f>
        <v/>
      </c>
      <c r="K148" s="55">
        <f>I148-B148</f>
        <v>0</v>
      </c>
      <c r="L148" s="55"/>
      <c r="M148" s="76"/>
      <c r="N148" s="81">
        <f t="shared" si="36"/>
        <v>0</v>
      </c>
    </row>
    <row r="149" spans="1:14" hidden="1" outlineLevel="1" x14ac:dyDescent="0.35">
      <c r="A149" s="163"/>
      <c r="B149" s="166"/>
      <c r="C149" s="64"/>
      <c r="D149" s="15"/>
      <c r="E149" s="9"/>
      <c r="F149" s="49">
        <f t="shared" si="37"/>
        <v>0</v>
      </c>
      <c r="G149" s="75" t="str">
        <f t="shared" si="38"/>
        <v/>
      </c>
      <c r="H149" s="15">
        <f t="shared" si="35"/>
        <v>0</v>
      </c>
      <c r="I149" s="55"/>
      <c r="J149" s="55" t="str">
        <f>IFERROR((I149/B149),"")</f>
        <v/>
      </c>
      <c r="K149" s="55">
        <f>I149-B149</f>
        <v>0</v>
      </c>
      <c r="L149" s="55"/>
      <c r="M149" s="76"/>
      <c r="N149" s="81">
        <f t="shared" si="36"/>
        <v>0</v>
      </c>
    </row>
    <row r="150" spans="1:14" hidden="1" outlineLevel="1" x14ac:dyDescent="0.35">
      <c r="A150" s="163"/>
      <c r="B150" s="166"/>
      <c r="C150" s="64"/>
      <c r="D150" s="15"/>
      <c r="E150" s="9"/>
      <c r="F150" s="49">
        <f t="shared" si="37"/>
        <v>0</v>
      </c>
      <c r="G150" s="75" t="str">
        <f t="shared" si="38"/>
        <v/>
      </c>
      <c r="H150" s="15">
        <f t="shared" si="35"/>
        <v>0</v>
      </c>
      <c r="I150" s="55"/>
      <c r="J150" s="55" t="str">
        <f>IFERROR((I150/B150),"")</f>
        <v/>
      </c>
      <c r="K150" s="55">
        <f>I150-B150</f>
        <v>0</v>
      </c>
      <c r="L150" s="55"/>
      <c r="M150" s="76"/>
      <c r="N150" s="81">
        <f t="shared" si="36"/>
        <v>0</v>
      </c>
    </row>
    <row r="151" spans="1:14" collapsed="1" x14ac:dyDescent="0.35">
      <c r="A151" s="163"/>
      <c r="B151" s="166"/>
      <c r="C151" s="64"/>
      <c r="D151" s="15"/>
      <c r="E151" s="9"/>
      <c r="F151" s="49">
        <f t="shared" si="37"/>
        <v>0</v>
      </c>
      <c r="G151" s="75" t="str">
        <f t="shared" si="38"/>
        <v/>
      </c>
      <c r="H151" s="15">
        <f t="shared" si="35"/>
        <v>0</v>
      </c>
      <c r="I151" s="55"/>
      <c r="J151" s="55" t="str">
        <f>IFERROR((I151/B151),"")</f>
        <v/>
      </c>
      <c r="K151" s="55">
        <f>I151-B151</f>
        <v>0</v>
      </c>
      <c r="L151" s="55"/>
      <c r="M151" s="76"/>
      <c r="N151" s="81">
        <f t="shared" si="36"/>
        <v>0</v>
      </c>
    </row>
    <row r="152" spans="1:14" x14ac:dyDescent="0.35">
      <c r="A152" s="163"/>
      <c r="B152" s="166"/>
      <c r="C152" s="64"/>
      <c r="D152" s="15"/>
      <c r="E152" s="9"/>
      <c r="F152" s="49">
        <f t="shared" si="19"/>
        <v>0</v>
      </c>
      <c r="G152" s="75" t="str">
        <f t="shared" si="20"/>
        <v/>
      </c>
      <c r="H152" s="15">
        <f t="shared" si="35"/>
        <v>0</v>
      </c>
      <c r="I152" s="55"/>
      <c r="J152" s="55" t="str">
        <f>IFERROR((I152/B152),"")</f>
        <v/>
      </c>
      <c r="K152" s="55">
        <f>I152-B152</f>
        <v>0</v>
      </c>
      <c r="L152" s="55"/>
      <c r="M152" s="76"/>
      <c r="N152" s="81">
        <f t="shared" si="8"/>
        <v>0</v>
      </c>
    </row>
    <row r="153" spans="1:14" x14ac:dyDescent="0.35">
      <c r="A153" s="163"/>
      <c r="B153" s="166"/>
      <c r="C153" s="64"/>
      <c r="D153" s="15"/>
      <c r="E153" s="9"/>
      <c r="F153" s="49">
        <f t="shared" si="19"/>
        <v>0</v>
      </c>
      <c r="G153" s="75" t="str">
        <f t="shared" si="20"/>
        <v/>
      </c>
      <c r="H153" s="15">
        <f t="shared" si="35"/>
        <v>0</v>
      </c>
      <c r="I153" s="55"/>
      <c r="J153" s="55" t="str">
        <f>IFERROR((I153/B153),"")</f>
        <v/>
      </c>
      <c r="K153" s="55">
        <f>I153-B153</f>
        <v>0</v>
      </c>
      <c r="L153" s="55"/>
      <c r="M153" s="76"/>
      <c r="N153" s="81">
        <f t="shared" si="8"/>
        <v>0</v>
      </c>
    </row>
    <row r="154" spans="1:14" x14ac:dyDescent="0.35">
      <c r="A154" s="161" t="s">
        <v>18</v>
      </c>
      <c r="B154" s="165">
        <f>SUM(B155:B189)</f>
        <v>0</v>
      </c>
      <c r="C154" s="72"/>
      <c r="D154" s="66">
        <f>SUM(D155:D189)</f>
        <v>0</v>
      </c>
      <c r="E154" s="66">
        <f>SUM(E155:E189)</f>
        <v>0</v>
      </c>
      <c r="F154" s="66">
        <f t="shared" si="19"/>
        <v>0</v>
      </c>
      <c r="G154" s="72" t="str">
        <f t="shared" si="20"/>
        <v/>
      </c>
      <c r="H154" s="66">
        <f>SUM(H155:H189)</f>
        <v>0</v>
      </c>
      <c r="I154" s="118"/>
      <c r="J154" s="118"/>
      <c r="K154" s="118">
        <f>I154-B154</f>
        <v>0</v>
      </c>
      <c r="L154" s="118">
        <f>SUM(L155:L189)</f>
        <v>0</v>
      </c>
      <c r="M154" s="119"/>
      <c r="N154" s="120">
        <f>SUM(N155:N189)</f>
        <v>0</v>
      </c>
    </row>
    <row r="155" spans="1:14" x14ac:dyDescent="0.35">
      <c r="A155" s="163" t="s">
        <v>9</v>
      </c>
      <c r="B155" s="166"/>
      <c r="C155" s="64"/>
      <c r="D155" s="15"/>
      <c r="E155" s="9"/>
      <c r="F155" s="49">
        <f t="shared" si="19"/>
        <v>0</v>
      </c>
      <c r="G155" s="75" t="str">
        <f t="shared" si="20"/>
        <v/>
      </c>
      <c r="H155" s="15">
        <f t="shared" ref="H155:H189" si="39">E155*C155</f>
        <v>0</v>
      </c>
      <c r="I155" s="55"/>
      <c r="J155" s="55" t="str">
        <f>IFERROR((I155/B155),"")</f>
        <v/>
      </c>
      <c r="K155" s="55">
        <f>I155-B155</f>
        <v>0</v>
      </c>
      <c r="L155" s="55"/>
      <c r="M155" s="76"/>
      <c r="N155" s="81">
        <f t="shared" si="8"/>
        <v>0</v>
      </c>
    </row>
    <row r="156" spans="1:14" x14ac:dyDescent="0.35">
      <c r="A156" s="163"/>
      <c r="B156" s="166"/>
      <c r="C156" s="64"/>
      <c r="D156" s="15"/>
      <c r="E156" s="9"/>
      <c r="F156" s="49">
        <f t="shared" si="19"/>
        <v>0</v>
      </c>
      <c r="G156" s="75" t="str">
        <f t="shared" si="20"/>
        <v/>
      </c>
      <c r="H156" s="15">
        <f t="shared" si="39"/>
        <v>0</v>
      </c>
      <c r="I156" s="55"/>
      <c r="J156" s="55" t="str">
        <f>IFERROR((I156/B156),"")</f>
        <v/>
      </c>
      <c r="K156" s="55">
        <f>I156-B156</f>
        <v>0</v>
      </c>
      <c r="L156" s="55"/>
      <c r="M156" s="76"/>
      <c r="N156" s="81">
        <f t="shared" si="8"/>
        <v>0</v>
      </c>
    </row>
    <row r="157" spans="1:14" x14ac:dyDescent="0.35">
      <c r="A157" s="163"/>
      <c r="B157" s="166"/>
      <c r="C157" s="64"/>
      <c r="D157" s="15"/>
      <c r="E157" s="9"/>
      <c r="F157" s="49">
        <f t="shared" ref="F157:F187" si="40">E157-B157</f>
        <v>0</v>
      </c>
      <c r="G157" s="75" t="str">
        <f t="shared" ref="G157:G187" si="41">IFERROR((E157/B157),"")</f>
        <v/>
      </c>
      <c r="H157" s="15">
        <f t="shared" si="39"/>
        <v>0</v>
      </c>
      <c r="I157" s="55"/>
      <c r="J157" s="55" t="str">
        <f>IFERROR((I157/B157),"")</f>
        <v/>
      </c>
      <c r="K157" s="55">
        <f>I157-B157</f>
        <v>0</v>
      </c>
      <c r="L157" s="55"/>
      <c r="M157" s="76"/>
      <c r="N157" s="81">
        <f t="shared" ref="N157:N187" si="42">L157*M157</f>
        <v>0</v>
      </c>
    </row>
    <row r="158" spans="1:14" x14ac:dyDescent="0.35">
      <c r="A158" s="163"/>
      <c r="B158" s="166"/>
      <c r="C158" s="64"/>
      <c r="D158" s="15"/>
      <c r="E158" s="9"/>
      <c r="F158" s="49">
        <f t="shared" si="40"/>
        <v>0</v>
      </c>
      <c r="G158" s="75" t="str">
        <f t="shared" si="41"/>
        <v/>
      </c>
      <c r="H158" s="15">
        <f t="shared" si="39"/>
        <v>0</v>
      </c>
      <c r="I158" s="55"/>
      <c r="J158" s="55" t="str">
        <f>IFERROR((I158/B158),"")</f>
        <v/>
      </c>
      <c r="K158" s="55">
        <f>I158-B158</f>
        <v>0</v>
      </c>
      <c r="L158" s="55"/>
      <c r="M158" s="76"/>
      <c r="N158" s="81">
        <f t="shared" si="42"/>
        <v>0</v>
      </c>
    </row>
    <row r="159" spans="1:14" x14ac:dyDescent="0.35">
      <c r="A159" s="163"/>
      <c r="B159" s="166"/>
      <c r="C159" s="64"/>
      <c r="D159" s="15"/>
      <c r="E159" s="9"/>
      <c r="F159" s="49">
        <f t="shared" si="40"/>
        <v>0</v>
      </c>
      <c r="G159" s="75" t="str">
        <f t="shared" si="41"/>
        <v/>
      </c>
      <c r="H159" s="15">
        <f t="shared" si="39"/>
        <v>0</v>
      </c>
      <c r="I159" s="55"/>
      <c r="J159" s="55" t="str">
        <f>IFERROR((I159/B159),"")</f>
        <v/>
      </c>
      <c r="K159" s="55">
        <f>I159-B159</f>
        <v>0</v>
      </c>
      <c r="L159" s="55"/>
      <c r="M159" s="76"/>
      <c r="N159" s="81">
        <f t="shared" si="42"/>
        <v>0</v>
      </c>
    </row>
    <row r="160" spans="1:14" x14ac:dyDescent="0.35">
      <c r="A160" s="163"/>
      <c r="B160" s="166"/>
      <c r="C160" s="64"/>
      <c r="D160" s="15"/>
      <c r="E160" s="9"/>
      <c r="F160" s="49">
        <f t="shared" si="40"/>
        <v>0</v>
      </c>
      <c r="G160" s="75" t="str">
        <f t="shared" si="41"/>
        <v/>
      </c>
      <c r="H160" s="15">
        <f t="shared" si="39"/>
        <v>0</v>
      </c>
      <c r="I160" s="55"/>
      <c r="J160" s="55" t="str">
        <f>IFERROR((I160/B160),"")</f>
        <v/>
      </c>
      <c r="K160" s="55">
        <f>I160-B160</f>
        <v>0</v>
      </c>
      <c r="L160" s="55"/>
      <c r="M160" s="76"/>
      <c r="N160" s="81">
        <f t="shared" si="42"/>
        <v>0</v>
      </c>
    </row>
    <row r="161" spans="1:14" hidden="1" outlineLevel="1" x14ac:dyDescent="0.35">
      <c r="A161" s="163"/>
      <c r="B161" s="166"/>
      <c r="C161" s="64"/>
      <c r="D161" s="15"/>
      <c r="E161" s="9"/>
      <c r="F161" s="49">
        <f t="shared" si="40"/>
        <v>0</v>
      </c>
      <c r="G161" s="75" t="str">
        <f t="shared" si="41"/>
        <v/>
      </c>
      <c r="H161" s="15">
        <f t="shared" si="39"/>
        <v>0</v>
      </c>
      <c r="I161" s="55"/>
      <c r="J161" s="55" t="str">
        <f>IFERROR((I161/B161),"")</f>
        <v/>
      </c>
      <c r="K161" s="55">
        <f>I161-B161</f>
        <v>0</v>
      </c>
      <c r="L161" s="55"/>
      <c r="M161" s="76"/>
      <c r="N161" s="81">
        <f t="shared" si="42"/>
        <v>0</v>
      </c>
    </row>
    <row r="162" spans="1:14" hidden="1" outlineLevel="1" x14ac:dyDescent="0.35">
      <c r="A162" s="163"/>
      <c r="B162" s="166"/>
      <c r="C162" s="64"/>
      <c r="D162" s="15"/>
      <c r="E162" s="9"/>
      <c r="F162" s="49">
        <f t="shared" si="40"/>
        <v>0</v>
      </c>
      <c r="G162" s="75" t="str">
        <f t="shared" si="41"/>
        <v/>
      </c>
      <c r="H162" s="15">
        <f t="shared" si="39"/>
        <v>0</v>
      </c>
      <c r="I162" s="55"/>
      <c r="J162" s="55" t="str">
        <f>IFERROR((I162/B162),"")</f>
        <v/>
      </c>
      <c r="K162" s="55">
        <f>I162-B162</f>
        <v>0</v>
      </c>
      <c r="L162" s="55"/>
      <c r="M162" s="76"/>
      <c r="N162" s="81">
        <f t="shared" si="42"/>
        <v>0</v>
      </c>
    </row>
    <row r="163" spans="1:14" hidden="1" outlineLevel="1" x14ac:dyDescent="0.35">
      <c r="A163" s="163"/>
      <c r="B163" s="166"/>
      <c r="C163" s="64"/>
      <c r="D163" s="15"/>
      <c r="E163" s="9"/>
      <c r="F163" s="49">
        <f t="shared" si="40"/>
        <v>0</v>
      </c>
      <c r="G163" s="75" t="str">
        <f t="shared" si="41"/>
        <v/>
      </c>
      <c r="H163" s="15">
        <f t="shared" si="39"/>
        <v>0</v>
      </c>
      <c r="I163" s="55"/>
      <c r="J163" s="55" t="str">
        <f>IFERROR((I163/B163),"")</f>
        <v/>
      </c>
      <c r="K163" s="55">
        <f>I163-B163</f>
        <v>0</v>
      </c>
      <c r="L163" s="55"/>
      <c r="M163" s="76"/>
      <c r="N163" s="81">
        <f t="shared" si="42"/>
        <v>0</v>
      </c>
    </row>
    <row r="164" spans="1:14" hidden="1" outlineLevel="1" x14ac:dyDescent="0.35">
      <c r="A164" s="163"/>
      <c r="B164" s="166"/>
      <c r="C164" s="64"/>
      <c r="D164" s="15"/>
      <c r="E164" s="9"/>
      <c r="F164" s="49">
        <f t="shared" si="40"/>
        <v>0</v>
      </c>
      <c r="G164" s="75" t="str">
        <f t="shared" si="41"/>
        <v/>
      </c>
      <c r="H164" s="15">
        <f t="shared" si="39"/>
        <v>0</v>
      </c>
      <c r="I164" s="55"/>
      <c r="J164" s="55" t="str">
        <f>IFERROR((I164/B164),"")</f>
        <v/>
      </c>
      <c r="K164" s="55">
        <f>I164-B164</f>
        <v>0</v>
      </c>
      <c r="L164" s="55"/>
      <c r="M164" s="76"/>
      <c r="N164" s="81">
        <f t="shared" si="42"/>
        <v>0</v>
      </c>
    </row>
    <row r="165" spans="1:14" hidden="1" outlineLevel="1" x14ac:dyDescent="0.35">
      <c r="A165" s="163"/>
      <c r="B165" s="166"/>
      <c r="C165" s="64"/>
      <c r="D165" s="15"/>
      <c r="E165" s="9"/>
      <c r="F165" s="49">
        <f t="shared" si="40"/>
        <v>0</v>
      </c>
      <c r="G165" s="75" t="str">
        <f t="shared" si="41"/>
        <v/>
      </c>
      <c r="H165" s="15">
        <f t="shared" si="39"/>
        <v>0</v>
      </c>
      <c r="I165" s="55"/>
      <c r="J165" s="55" t="str">
        <f>IFERROR((I165/B165),"")</f>
        <v/>
      </c>
      <c r="K165" s="55">
        <f>I165-B165</f>
        <v>0</v>
      </c>
      <c r="L165" s="55"/>
      <c r="M165" s="76"/>
      <c r="N165" s="81">
        <f t="shared" si="42"/>
        <v>0</v>
      </c>
    </row>
    <row r="166" spans="1:14" hidden="1" outlineLevel="1" x14ac:dyDescent="0.35">
      <c r="A166" s="163"/>
      <c r="B166" s="166"/>
      <c r="C166" s="64"/>
      <c r="D166" s="15"/>
      <c r="E166" s="9"/>
      <c r="F166" s="49">
        <f t="shared" si="40"/>
        <v>0</v>
      </c>
      <c r="G166" s="75" t="str">
        <f t="shared" si="41"/>
        <v/>
      </c>
      <c r="H166" s="15">
        <f t="shared" si="39"/>
        <v>0</v>
      </c>
      <c r="I166" s="55"/>
      <c r="J166" s="55" t="str">
        <f>IFERROR((I166/B166),"")</f>
        <v/>
      </c>
      <c r="K166" s="55">
        <f>I166-B166</f>
        <v>0</v>
      </c>
      <c r="L166" s="55"/>
      <c r="M166" s="76"/>
      <c r="N166" s="81">
        <f t="shared" si="42"/>
        <v>0</v>
      </c>
    </row>
    <row r="167" spans="1:14" hidden="1" outlineLevel="1" x14ac:dyDescent="0.35">
      <c r="A167" s="163"/>
      <c r="B167" s="166"/>
      <c r="C167" s="64"/>
      <c r="D167" s="15"/>
      <c r="E167" s="9"/>
      <c r="F167" s="49">
        <f t="shared" si="40"/>
        <v>0</v>
      </c>
      <c r="G167" s="75" t="str">
        <f t="shared" si="41"/>
        <v/>
      </c>
      <c r="H167" s="15">
        <f t="shared" si="39"/>
        <v>0</v>
      </c>
      <c r="I167" s="55"/>
      <c r="J167" s="55" t="str">
        <f>IFERROR((I167/B167),"")</f>
        <v/>
      </c>
      <c r="K167" s="55">
        <f>I167-B167</f>
        <v>0</v>
      </c>
      <c r="L167" s="55"/>
      <c r="M167" s="76"/>
      <c r="N167" s="81">
        <f t="shared" si="42"/>
        <v>0</v>
      </c>
    </row>
    <row r="168" spans="1:14" hidden="1" outlineLevel="1" x14ac:dyDescent="0.35">
      <c r="A168" s="163"/>
      <c r="B168" s="166"/>
      <c r="C168" s="64"/>
      <c r="D168" s="15"/>
      <c r="E168" s="9"/>
      <c r="F168" s="49">
        <f t="shared" si="40"/>
        <v>0</v>
      </c>
      <c r="G168" s="75" t="str">
        <f t="shared" si="41"/>
        <v/>
      </c>
      <c r="H168" s="15">
        <f t="shared" si="39"/>
        <v>0</v>
      </c>
      <c r="I168" s="55"/>
      <c r="J168" s="55" t="str">
        <f>IFERROR((I168/B168),"")</f>
        <v/>
      </c>
      <c r="K168" s="55">
        <f>I168-B168</f>
        <v>0</v>
      </c>
      <c r="L168" s="55"/>
      <c r="M168" s="76"/>
      <c r="N168" s="81">
        <f t="shared" si="42"/>
        <v>0</v>
      </c>
    </row>
    <row r="169" spans="1:14" hidden="1" outlineLevel="1" x14ac:dyDescent="0.35">
      <c r="A169" s="163"/>
      <c r="B169" s="166"/>
      <c r="C169" s="64"/>
      <c r="D169" s="15"/>
      <c r="E169" s="9"/>
      <c r="F169" s="49">
        <f t="shared" si="40"/>
        <v>0</v>
      </c>
      <c r="G169" s="75" t="str">
        <f t="shared" si="41"/>
        <v/>
      </c>
      <c r="H169" s="15">
        <f t="shared" si="39"/>
        <v>0</v>
      </c>
      <c r="I169" s="55"/>
      <c r="J169" s="55" t="str">
        <f>IFERROR((I169/B169),"")</f>
        <v/>
      </c>
      <c r="K169" s="55">
        <f>I169-B169</f>
        <v>0</v>
      </c>
      <c r="L169" s="55"/>
      <c r="M169" s="76"/>
      <c r="N169" s="81">
        <f t="shared" si="42"/>
        <v>0</v>
      </c>
    </row>
    <row r="170" spans="1:14" hidden="1" outlineLevel="1" x14ac:dyDescent="0.35">
      <c r="A170" s="163"/>
      <c r="B170" s="166"/>
      <c r="C170" s="64"/>
      <c r="D170" s="15"/>
      <c r="E170" s="9"/>
      <c r="F170" s="49">
        <f t="shared" si="40"/>
        <v>0</v>
      </c>
      <c r="G170" s="75" t="str">
        <f t="shared" si="41"/>
        <v/>
      </c>
      <c r="H170" s="15">
        <f t="shared" si="39"/>
        <v>0</v>
      </c>
      <c r="I170" s="55"/>
      <c r="J170" s="55" t="str">
        <f>IFERROR((I170/B170),"")</f>
        <v/>
      </c>
      <c r="K170" s="55">
        <f>I170-B170</f>
        <v>0</v>
      </c>
      <c r="L170" s="55"/>
      <c r="M170" s="76"/>
      <c r="N170" s="81">
        <f t="shared" si="42"/>
        <v>0</v>
      </c>
    </row>
    <row r="171" spans="1:14" hidden="1" outlineLevel="1" x14ac:dyDescent="0.35">
      <c r="A171" s="163"/>
      <c r="B171" s="166"/>
      <c r="C171" s="64"/>
      <c r="D171" s="15"/>
      <c r="E171" s="9"/>
      <c r="F171" s="49">
        <f t="shared" si="40"/>
        <v>0</v>
      </c>
      <c r="G171" s="75" t="str">
        <f t="shared" si="41"/>
        <v/>
      </c>
      <c r="H171" s="15">
        <f t="shared" si="39"/>
        <v>0</v>
      </c>
      <c r="I171" s="55"/>
      <c r="J171" s="55" t="str">
        <f>IFERROR((I171/B171),"")</f>
        <v/>
      </c>
      <c r="K171" s="55">
        <f>I171-B171</f>
        <v>0</v>
      </c>
      <c r="L171" s="55"/>
      <c r="M171" s="76"/>
      <c r="N171" s="81">
        <f t="shared" si="42"/>
        <v>0</v>
      </c>
    </row>
    <row r="172" spans="1:14" hidden="1" outlineLevel="1" x14ac:dyDescent="0.35">
      <c r="A172" s="163"/>
      <c r="B172" s="166"/>
      <c r="C172" s="64"/>
      <c r="D172" s="15"/>
      <c r="E172" s="9"/>
      <c r="F172" s="49">
        <f t="shared" si="40"/>
        <v>0</v>
      </c>
      <c r="G172" s="75" t="str">
        <f t="shared" si="41"/>
        <v/>
      </c>
      <c r="H172" s="15">
        <f t="shared" si="39"/>
        <v>0</v>
      </c>
      <c r="I172" s="55"/>
      <c r="J172" s="55" t="str">
        <f>IFERROR((I172/B172),"")</f>
        <v/>
      </c>
      <c r="K172" s="55">
        <f>I172-B172</f>
        <v>0</v>
      </c>
      <c r="L172" s="55"/>
      <c r="M172" s="76"/>
      <c r="N172" s="81">
        <f t="shared" si="42"/>
        <v>0</v>
      </c>
    </row>
    <row r="173" spans="1:14" hidden="1" outlineLevel="1" x14ac:dyDescent="0.35">
      <c r="A173" s="163"/>
      <c r="B173" s="166"/>
      <c r="C173" s="64"/>
      <c r="D173" s="15"/>
      <c r="E173" s="9"/>
      <c r="F173" s="49">
        <f t="shared" si="40"/>
        <v>0</v>
      </c>
      <c r="G173" s="75" t="str">
        <f t="shared" si="41"/>
        <v/>
      </c>
      <c r="H173" s="15">
        <f t="shared" si="39"/>
        <v>0</v>
      </c>
      <c r="I173" s="55"/>
      <c r="J173" s="55" t="str">
        <f>IFERROR((I173/B173),"")</f>
        <v/>
      </c>
      <c r="K173" s="55">
        <f>I173-B173</f>
        <v>0</v>
      </c>
      <c r="L173" s="55"/>
      <c r="M173" s="76"/>
      <c r="N173" s="81">
        <f t="shared" si="42"/>
        <v>0</v>
      </c>
    </row>
    <row r="174" spans="1:14" hidden="1" outlineLevel="1" x14ac:dyDescent="0.35">
      <c r="A174" s="163"/>
      <c r="B174" s="166"/>
      <c r="C174" s="64"/>
      <c r="D174" s="15"/>
      <c r="E174" s="9"/>
      <c r="F174" s="49">
        <f t="shared" si="40"/>
        <v>0</v>
      </c>
      <c r="G174" s="75" t="str">
        <f t="shared" si="41"/>
        <v/>
      </c>
      <c r="H174" s="15">
        <f t="shared" si="39"/>
        <v>0</v>
      </c>
      <c r="I174" s="55"/>
      <c r="J174" s="55" t="str">
        <f>IFERROR((I174/B174),"")</f>
        <v/>
      </c>
      <c r="K174" s="55">
        <f>I174-B174</f>
        <v>0</v>
      </c>
      <c r="L174" s="55"/>
      <c r="M174" s="76"/>
      <c r="N174" s="81">
        <f t="shared" si="42"/>
        <v>0</v>
      </c>
    </row>
    <row r="175" spans="1:14" hidden="1" outlineLevel="1" x14ac:dyDescent="0.35">
      <c r="A175" s="163"/>
      <c r="B175" s="166"/>
      <c r="C175" s="64"/>
      <c r="D175" s="15"/>
      <c r="E175" s="9"/>
      <c r="F175" s="49">
        <f t="shared" si="40"/>
        <v>0</v>
      </c>
      <c r="G175" s="75" t="str">
        <f t="shared" si="41"/>
        <v/>
      </c>
      <c r="H175" s="15">
        <f t="shared" si="39"/>
        <v>0</v>
      </c>
      <c r="I175" s="55"/>
      <c r="J175" s="55" t="str">
        <f>IFERROR((I175/B175),"")</f>
        <v/>
      </c>
      <c r="K175" s="55">
        <f>I175-B175</f>
        <v>0</v>
      </c>
      <c r="L175" s="55"/>
      <c r="M175" s="76"/>
      <c r="N175" s="81">
        <f t="shared" si="42"/>
        <v>0</v>
      </c>
    </row>
    <row r="176" spans="1:14" hidden="1" outlineLevel="1" x14ac:dyDescent="0.35">
      <c r="A176" s="163"/>
      <c r="B176" s="166"/>
      <c r="C176" s="64"/>
      <c r="D176" s="15"/>
      <c r="E176" s="9"/>
      <c r="F176" s="49">
        <f t="shared" si="40"/>
        <v>0</v>
      </c>
      <c r="G176" s="75" t="str">
        <f t="shared" si="41"/>
        <v/>
      </c>
      <c r="H176" s="15">
        <f t="shared" si="39"/>
        <v>0</v>
      </c>
      <c r="I176" s="55"/>
      <c r="J176" s="55" t="str">
        <f>IFERROR((I176/B176),"")</f>
        <v/>
      </c>
      <c r="K176" s="55">
        <f>I176-B176</f>
        <v>0</v>
      </c>
      <c r="L176" s="55"/>
      <c r="M176" s="76"/>
      <c r="N176" s="81">
        <f t="shared" si="42"/>
        <v>0</v>
      </c>
    </row>
    <row r="177" spans="1:14" hidden="1" outlineLevel="1" x14ac:dyDescent="0.35">
      <c r="A177" s="163"/>
      <c r="B177" s="166"/>
      <c r="C177" s="64"/>
      <c r="D177" s="15"/>
      <c r="E177" s="9"/>
      <c r="F177" s="49">
        <f t="shared" si="40"/>
        <v>0</v>
      </c>
      <c r="G177" s="75" t="str">
        <f t="shared" si="41"/>
        <v/>
      </c>
      <c r="H177" s="15">
        <f t="shared" si="39"/>
        <v>0</v>
      </c>
      <c r="I177" s="55"/>
      <c r="J177" s="55" t="str">
        <f>IFERROR((I177/B177),"")</f>
        <v/>
      </c>
      <c r="K177" s="55">
        <f>I177-B177</f>
        <v>0</v>
      </c>
      <c r="L177" s="55"/>
      <c r="M177" s="76"/>
      <c r="N177" s="81">
        <f t="shared" si="42"/>
        <v>0</v>
      </c>
    </row>
    <row r="178" spans="1:14" hidden="1" outlineLevel="1" x14ac:dyDescent="0.35">
      <c r="A178" s="163"/>
      <c r="B178" s="166"/>
      <c r="C178" s="64"/>
      <c r="D178" s="15"/>
      <c r="E178" s="9"/>
      <c r="F178" s="49">
        <f t="shared" si="40"/>
        <v>0</v>
      </c>
      <c r="G178" s="75" t="str">
        <f t="shared" si="41"/>
        <v/>
      </c>
      <c r="H178" s="15">
        <f t="shared" si="39"/>
        <v>0</v>
      </c>
      <c r="I178" s="55"/>
      <c r="J178" s="55" t="str">
        <f>IFERROR((I178/B178),"")</f>
        <v/>
      </c>
      <c r="K178" s="55">
        <f>I178-B178</f>
        <v>0</v>
      </c>
      <c r="L178" s="55"/>
      <c r="M178" s="76"/>
      <c r="N178" s="81">
        <f t="shared" si="42"/>
        <v>0</v>
      </c>
    </row>
    <row r="179" spans="1:14" hidden="1" outlineLevel="1" x14ac:dyDescent="0.35">
      <c r="A179" s="163"/>
      <c r="B179" s="166"/>
      <c r="C179" s="64"/>
      <c r="D179" s="15"/>
      <c r="E179" s="9"/>
      <c r="F179" s="49">
        <f t="shared" si="40"/>
        <v>0</v>
      </c>
      <c r="G179" s="75" t="str">
        <f t="shared" si="41"/>
        <v/>
      </c>
      <c r="H179" s="15">
        <f t="shared" si="39"/>
        <v>0</v>
      </c>
      <c r="I179" s="55"/>
      <c r="J179" s="55" t="str">
        <f>IFERROR((I179/B179),"")</f>
        <v/>
      </c>
      <c r="K179" s="55">
        <f>I179-B179</f>
        <v>0</v>
      </c>
      <c r="L179" s="55"/>
      <c r="M179" s="76"/>
      <c r="N179" s="81">
        <f t="shared" si="42"/>
        <v>0</v>
      </c>
    </row>
    <row r="180" spans="1:14" hidden="1" outlineLevel="1" x14ac:dyDescent="0.35">
      <c r="A180" s="163"/>
      <c r="B180" s="166"/>
      <c r="C180" s="64"/>
      <c r="D180" s="15"/>
      <c r="E180" s="9"/>
      <c r="F180" s="49">
        <f t="shared" si="40"/>
        <v>0</v>
      </c>
      <c r="G180" s="75" t="str">
        <f t="shared" si="41"/>
        <v/>
      </c>
      <c r="H180" s="15">
        <f t="shared" si="39"/>
        <v>0</v>
      </c>
      <c r="I180" s="55"/>
      <c r="J180" s="55" t="str">
        <f>IFERROR((I180/B180),"")</f>
        <v/>
      </c>
      <c r="K180" s="55">
        <f>I180-B180</f>
        <v>0</v>
      </c>
      <c r="L180" s="55"/>
      <c r="M180" s="76"/>
      <c r="N180" s="81">
        <f t="shared" si="42"/>
        <v>0</v>
      </c>
    </row>
    <row r="181" spans="1:14" hidden="1" outlineLevel="1" x14ac:dyDescent="0.35">
      <c r="A181" s="163"/>
      <c r="B181" s="166"/>
      <c r="C181" s="64"/>
      <c r="D181" s="15"/>
      <c r="E181" s="9"/>
      <c r="F181" s="49">
        <f t="shared" si="40"/>
        <v>0</v>
      </c>
      <c r="G181" s="75" t="str">
        <f t="shared" si="41"/>
        <v/>
      </c>
      <c r="H181" s="15">
        <f t="shared" si="39"/>
        <v>0</v>
      </c>
      <c r="I181" s="55"/>
      <c r="J181" s="55" t="str">
        <f>IFERROR((I181/B181),"")</f>
        <v/>
      </c>
      <c r="K181" s="55">
        <f>I181-B181</f>
        <v>0</v>
      </c>
      <c r="L181" s="55"/>
      <c r="M181" s="76"/>
      <c r="N181" s="81">
        <f t="shared" si="42"/>
        <v>0</v>
      </c>
    </row>
    <row r="182" spans="1:14" hidden="1" outlineLevel="1" x14ac:dyDescent="0.35">
      <c r="A182" s="163"/>
      <c r="B182" s="166"/>
      <c r="C182" s="64"/>
      <c r="D182" s="15"/>
      <c r="E182" s="9"/>
      <c r="F182" s="49">
        <f t="shared" si="40"/>
        <v>0</v>
      </c>
      <c r="G182" s="75" t="str">
        <f t="shared" si="41"/>
        <v/>
      </c>
      <c r="H182" s="15">
        <f t="shared" si="39"/>
        <v>0</v>
      </c>
      <c r="I182" s="55"/>
      <c r="J182" s="55" t="str">
        <f>IFERROR((I182/B182),"")</f>
        <v/>
      </c>
      <c r="K182" s="55">
        <f>I182-B182</f>
        <v>0</v>
      </c>
      <c r="L182" s="55"/>
      <c r="M182" s="76"/>
      <c r="N182" s="81">
        <f t="shared" si="42"/>
        <v>0</v>
      </c>
    </row>
    <row r="183" spans="1:14" hidden="1" outlineLevel="1" x14ac:dyDescent="0.35">
      <c r="A183" s="163"/>
      <c r="B183" s="166"/>
      <c r="C183" s="64"/>
      <c r="D183" s="15"/>
      <c r="E183" s="9"/>
      <c r="F183" s="49">
        <f t="shared" si="40"/>
        <v>0</v>
      </c>
      <c r="G183" s="75" t="str">
        <f t="shared" si="41"/>
        <v/>
      </c>
      <c r="H183" s="15">
        <f t="shared" si="39"/>
        <v>0</v>
      </c>
      <c r="I183" s="55"/>
      <c r="J183" s="55" t="str">
        <f>IFERROR((I183/B183),"")</f>
        <v/>
      </c>
      <c r="K183" s="55">
        <f>I183-B183</f>
        <v>0</v>
      </c>
      <c r="L183" s="55"/>
      <c r="M183" s="76"/>
      <c r="N183" s="81">
        <f t="shared" si="42"/>
        <v>0</v>
      </c>
    </row>
    <row r="184" spans="1:14" hidden="1" outlineLevel="1" x14ac:dyDescent="0.35">
      <c r="A184" s="163"/>
      <c r="B184" s="166"/>
      <c r="C184" s="64"/>
      <c r="D184" s="15"/>
      <c r="E184" s="9"/>
      <c r="F184" s="49">
        <f t="shared" si="40"/>
        <v>0</v>
      </c>
      <c r="G184" s="75" t="str">
        <f t="shared" si="41"/>
        <v/>
      </c>
      <c r="H184" s="15">
        <f t="shared" si="39"/>
        <v>0</v>
      </c>
      <c r="I184" s="55"/>
      <c r="J184" s="55" t="str">
        <f>IFERROR((I184/B184),"")</f>
        <v/>
      </c>
      <c r="K184" s="55">
        <f>I184-B184</f>
        <v>0</v>
      </c>
      <c r="L184" s="55"/>
      <c r="M184" s="76"/>
      <c r="N184" s="81">
        <f t="shared" si="42"/>
        <v>0</v>
      </c>
    </row>
    <row r="185" spans="1:14" hidden="1" outlineLevel="1" x14ac:dyDescent="0.35">
      <c r="A185" s="163"/>
      <c r="B185" s="166"/>
      <c r="C185" s="64"/>
      <c r="D185" s="15"/>
      <c r="E185" s="9"/>
      <c r="F185" s="49">
        <f t="shared" si="40"/>
        <v>0</v>
      </c>
      <c r="G185" s="75" t="str">
        <f t="shared" si="41"/>
        <v/>
      </c>
      <c r="H185" s="15">
        <f t="shared" si="39"/>
        <v>0</v>
      </c>
      <c r="I185" s="55"/>
      <c r="J185" s="55" t="str">
        <f>IFERROR((I185/B185),"")</f>
        <v/>
      </c>
      <c r="K185" s="55">
        <f>I185-B185</f>
        <v>0</v>
      </c>
      <c r="L185" s="55"/>
      <c r="M185" s="76"/>
      <c r="N185" s="81">
        <f t="shared" si="42"/>
        <v>0</v>
      </c>
    </row>
    <row r="186" spans="1:14" hidden="1" outlineLevel="1" x14ac:dyDescent="0.35">
      <c r="A186" s="163"/>
      <c r="B186" s="166"/>
      <c r="C186" s="64"/>
      <c r="D186" s="15"/>
      <c r="E186" s="9"/>
      <c r="F186" s="49">
        <f t="shared" si="40"/>
        <v>0</v>
      </c>
      <c r="G186" s="75" t="str">
        <f t="shared" si="41"/>
        <v/>
      </c>
      <c r="H186" s="15">
        <f t="shared" si="39"/>
        <v>0</v>
      </c>
      <c r="I186" s="55"/>
      <c r="J186" s="55" t="str">
        <f>IFERROR((I186/B186),"")</f>
        <v/>
      </c>
      <c r="K186" s="55">
        <f>I186-B186</f>
        <v>0</v>
      </c>
      <c r="L186" s="55"/>
      <c r="M186" s="76"/>
      <c r="N186" s="81">
        <f t="shared" si="42"/>
        <v>0</v>
      </c>
    </row>
    <row r="187" spans="1:14" collapsed="1" x14ac:dyDescent="0.35">
      <c r="A187" s="163"/>
      <c r="B187" s="166"/>
      <c r="C187" s="64"/>
      <c r="D187" s="15"/>
      <c r="E187" s="9"/>
      <c r="F187" s="49">
        <f t="shared" si="40"/>
        <v>0</v>
      </c>
      <c r="G187" s="75" t="str">
        <f t="shared" si="41"/>
        <v/>
      </c>
      <c r="H187" s="15">
        <f t="shared" si="39"/>
        <v>0</v>
      </c>
      <c r="I187" s="55"/>
      <c r="J187" s="55" t="str">
        <f>IFERROR((I187/B187),"")</f>
        <v/>
      </c>
      <c r="K187" s="55">
        <f>I187-B187</f>
        <v>0</v>
      </c>
      <c r="L187" s="55"/>
      <c r="M187" s="76"/>
      <c r="N187" s="81">
        <f t="shared" si="42"/>
        <v>0</v>
      </c>
    </row>
    <row r="188" spans="1:14" x14ac:dyDescent="0.35">
      <c r="A188" s="163"/>
      <c r="B188" s="166"/>
      <c r="C188" s="64"/>
      <c r="D188" s="15"/>
      <c r="E188" s="9"/>
      <c r="F188" s="49">
        <f t="shared" si="19"/>
        <v>0</v>
      </c>
      <c r="G188" s="75" t="str">
        <f t="shared" si="20"/>
        <v/>
      </c>
      <c r="H188" s="15">
        <f t="shared" si="39"/>
        <v>0</v>
      </c>
      <c r="I188" s="55"/>
      <c r="J188" s="55" t="str">
        <f>IFERROR((I188/B188),"")</f>
        <v/>
      </c>
      <c r="K188" s="55">
        <f>I188-B188</f>
        <v>0</v>
      </c>
      <c r="L188" s="55"/>
      <c r="M188" s="76"/>
      <c r="N188" s="81">
        <f t="shared" si="8"/>
        <v>0</v>
      </c>
    </row>
    <row r="189" spans="1:14" x14ac:dyDescent="0.35">
      <c r="A189" s="163"/>
      <c r="B189" s="166"/>
      <c r="C189" s="64"/>
      <c r="D189" s="15"/>
      <c r="E189" s="9"/>
      <c r="F189" s="49">
        <f t="shared" si="19"/>
        <v>0</v>
      </c>
      <c r="G189" s="75" t="str">
        <f t="shared" si="20"/>
        <v/>
      </c>
      <c r="H189" s="15">
        <f t="shared" si="39"/>
        <v>0</v>
      </c>
      <c r="I189" s="55"/>
      <c r="J189" s="55" t="str">
        <f>IFERROR((I189/B189),"")</f>
        <v/>
      </c>
      <c r="K189" s="55">
        <f>I189-B189</f>
        <v>0</v>
      </c>
      <c r="L189" s="55"/>
      <c r="M189" s="76"/>
      <c r="N189" s="81">
        <f t="shared" si="8"/>
        <v>0</v>
      </c>
    </row>
    <row r="190" spans="1:14" x14ac:dyDescent="0.35">
      <c r="A190" s="161" t="s">
        <v>19</v>
      </c>
      <c r="B190" s="165">
        <f>SUM(B191:B225)</f>
        <v>0</v>
      </c>
      <c r="C190" s="72"/>
      <c r="D190" s="66">
        <f>SUM(D191:D225)</f>
        <v>0</v>
      </c>
      <c r="E190" s="66">
        <f>SUM(E191:E225)</f>
        <v>0</v>
      </c>
      <c r="F190" s="66">
        <f t="shared" si="19"/>
        <v>0</v>
      </c>
      <c r="G190" s="72" t="str">
        <f t="shared" si="20"/>
        <v/>
      </c>
      <c r="H190" s="66">
        <f>SUM(H191:H225)</f>
        <v>0</v>
      </c>
      <c r="I190" s="118"/>
      <c r="J190" s="118"/>
      <c r="K190" s="118">
        <f>I190-B190</f>
        <v>0</v>
      </c>
      <c r="L190" s="118">
        <f>SUM(L191:L225)</f>
        <v>0</v>
      </c>
      <c r="M190" s="119"/>
      <c r="N190" s="120">
        <f>SUM(N191:N225)</f>
        <v>0</v>
      </c>
    </row>
    <row r="191" spans="1:14" x14ac:dyDescent="0.35">
      <c r="A191" s="163" t="s">
        <v>9</v>
      </c>
      <c r="B191" s="166"/>
      <c r="C191" s="64"/>
      <c r="D191" s="15"/>
      <c r="E191" s="9"/>
      <c r="F191" s="49">
        <f t="shared" si="19"/>
        <v>0</v>
      </c>
      <c r="G191" s="75" t="str">
        <f t="shared" si="20"/>
        <v/>
      </c>
      <c r="H191" s="15">
        <f t="shared" ref="H191:H225" si="43">E191*C191</f>
        <v>0</v>
      </c>
      <c r="I191" s="55"/>
      <c r="J191" s="55" t="str">
        <f>IFERROR((I191/B191),"")</f>
        <v/>
      </c>
      <c r="K191" s="55">
        <f>I191-B191</f>
        <v>0</v>
      </c>
      <c r="L191" s="55"/>
      <c r="M191" s="76"/>
      <c r="N191" s="81">
        <f t="shared" si="8"/>
        <v>0</v>
      </c>
    </row>
    <row r="192" spans="1:14" x14ac:dyDescent="0.35">
      <c r="A192" s="163"/>
      <c r="B192" s="166"/>
      <c r="C192" s="64"/>
      <c r="D192" s="15"/>
      <c r="E192" s="9"/>
      <c r="F192" s="49">
        <f t="shared" si="19"/>
        <v>0</v>
      </c>
      <c r="G192" s="75" t="str">
        <f t="shared" si="20"/>
        <v/>
      </c>
      <c r="H192" s="15">
        <f t="shared" si="43"/>
        <v>0</v>
      </c>
      <c r="I192" s="55"/>
      <c r="J192" s="55" t="str">
        <f>IFERROR((I192/B192),"")</f>
        <v/>
      </c>
      <c r="K192" s="55">
        <f>I192-B192</f>
        <v>0</v>
      </c>
      <c r="L192" s="55"/>
      <c r="M192" s="76"/>
      <c r="N192" s="81">
        <f t="shared" si="8"/>
        <v>0</v>
      </c>
    </row>
    <row r="193" spans="1:14" x14ac:dyDescent="0.35">
      <c r="A193" s="163"/>
      <c r="B193" s="166"/>
      <c r="C193" s="64"/>
      <c r="D193" s="15"/>
      <c r="E193" s="9"/>
      <c r="F193" s="49">
        <f t="shared" ref="F193:F223" si="44">E193-B193</f>
        <v>0</v>
      </c>
      <c r="G193" s="75" t="str">
        <f t="shared" ref="G193:G223" si="45">IFERROR((E193/B193),"")</f>
        <v/>
      </c>
      <c r="H193" s="15">
        <f t="shared" si="43"/>
        <v>0</v>
      </c>
      <c r="I193" s="55"/>
      <c r="J193" s="55" t="str">
        <f>IFERROR((I193/B193),"")</f>
        <v/>
      </c>
      <c r="K193" s="55">
        <f>I193-B193</f>
        <v>0</v>
      </c>
      <c r="L193" s="55"/>
      <c r="M193" s="76"/>
      <c r="N193" s="81">
        <f t="shared" ref="N193:N223" si="46">L193*M193</f>
        <v>0</v>
      </c>
    </row>
    <row r="194" spans="1:14" x14ac:dyDescent="0.35">
      <c r="A194" s="163"/>
      <c r="B194" s="166"/>
      <c r="C194" s="64"/>
      <c r="D194" s="15"/>
      <c r="E194" s="9"/>
      <c r="F194" s="49">
        <f t="shared" si="44"/>
        <v>0</v>
      </c>
      <c r="G194" s="75" t="str">
        <f t="shared" si="45"/>
        <v/>
      </c>
      <c r="H194" s="15">
        <f t="shared" si="43"/>
        <v>0</v>
      </c>
      <c r="I194" s="55"/>
      <c r="J194" s="55" t="str">
        <f>IFERROR((I194/B194),"")</f>
        <v/>
      </c>
      <c r="K194" s="55">
        <f>I194-B194</f>
        <v>0</v>
      </c>
      <c r="L194" s="55"/>
      <c r="M194" s="76"/>
      <c r="N194" s="81">
        <f t="shared" si="46"/>
        <v>0</v>
      </c>
    </row>
    <row r="195" spans="1:14" x14ac:dyDescent="0.35">
      <c r="A195" s="163"/>
      <c r="B195" s="166"/>
      <c r="C195" s="64"/>
      <c r="D195" s="15"/>
      <c r="E195" s="9"/>
      <c r="F195" s="49">
        <f t="shared" si="44"/>
        <v>0</v>
      </c>
      <c r="G195" s="75" t="str">
        <f t="shared" si="45"/>
        <v/>
      </c>
      <c r="H195" s="15">
        <f t="shared" si="43"/>
        <v>0</v>
      </c>
      <c r="I195" s="55"/>
      <c r="J195" s="55" t="str">
        <f>IFERROR((I195/B195),"")</f>
        <v/>
      </c>
      <c r="K195" s="55">
        <f>I195-B195</f>
        <v>0</v>
      </c>
      <c r="L195" s="55"/>
      <c r="M195" s="76"/>
      <c r="N195" s="81">
        <f t="shared" si="46"/>
        <v>0</v>
      </c>
    </row>
    <row r="196" spans="1:14" x14ac:dyDescent="0.35">
      <c r="A196" s="163"/>
      <c r="B196" s="166"/>
      <c r="C196" s="64"/>
      <c r="D196" s="15"/>
      <c r="E196" s="9"/>
      <c r="F196" s="49">
        <f t="shared" si="44"/>
        <v>0</v>
      </c>
      <c r="G196" s="75" t="str">
        <f t="shared" si="45"/>
        <v/>
      </c>
      <c r="H196" s="15">
        <f t="shared" si="43"/>
        <v>0</v>
      </c>
      <c r="I196" s="55"/>
      <c r="J196" s="55" t="str">
        <f>IFERROR((I196/B196),"")</f>
        <v/>
      </c>
      <c r="K196" s="55">
        <f>I196-B196</f>
        <v>0</v>
      </c>
      <c r="L196" s="55"/>
      <c r="M196" s="76"/>
      <c r="N196" s="81">
        <f t="shared" si="46"/>
        <v>0</v>
      </c>
    </row>
    <row r="197" spans="1:14" hidden="1" outlineLevel="1" x14ac:dyDescent="0.35">
      <c r="A197" s="163"/>
      <c r="B197" s="166"/>
      <c r="C197" s="64"/>
      <c r="D197" s="15"/>
      <c r="E197" s="9"/>
      <c r="F197" s="49">
        <f t="shared" si="44"/>
        <v>0</v>
      </c>
      <c r="G197" s="75" t="str">
        <f t="shared" si="45"/>
        <v/>
      </c>
      <c r="H197" s="15">
        <f t="shared" si="43"/>
        <v>0</v>
      </c>
      <c r="I197" s="55"/>
      <c r="J197" s="55" t="str">
        <f>IFERROR((I197/B197),"")</f>
        <v/>
      </c>
      <c r="K197" s="55">
        <f>I197-B197</f>
        <v>0</v>
      </c>
      <c r="L197" s="55"/>
      <c r="M197" s="76"/>
      <c r="N197" s="81">
        <f t="shared" si="46"/>
        <v>0</v>
      </c>
    </row>
    <row r="198" spans="1:14" hidden="1" outlineLevel="1" x14ac:dyDescent="0.35">
      <c r="A198" s="163"/>
      <c r="B198" s="166"/>
      <c r="C198" s="64"/>
      <c r="D198" s="15"/>
      <c r="E198" s="9"/>
      <c r="F198" s="49">
        <f t="shared" si="44"/>
        <v>0</v>
      </c>
      <c r="G198" s="75" t="str">
        <f t="shared" si="45"/>
        <v/>
      </c>
      <c r="H198" s="15">
        <f t="shared" si="43"/>
        <v>0</v>
      </c>
      <c r="I198" s="55"/>
      <c r="J198" s="55" t="str">
        <f>IFERROR((I198/B198),"")</f>
        <v/>
      </c>
      <c r="K198" s="55">
        <f>I198-B198</f>
        <v>0</v>
      </c>
      <c r="L198" s="55"/>
      <c r="M198" s="76"/>
      <c r="N198" s="81">
        <f t="shared" si="46"/>
        <v>0</v>
      </c>
    </row>
    <row r="199" spans="1:14" hidden="1" outlineLevel="1" x14ac:dyDescent="0.35">
      <c r="A199" s="163"/>
      <c r="B199" s="166"/>
      <c r="C199" s="64"/>
      <c r="D199" s="15"/>
      <c r="E199" s="9"/>
      <c r="F199" s="49">
        <f t="shared" si="44"/>
        <v>0</v>
      </c>
      <c r="G199" s="75" t="str">
        <f t="shared" si="45"/>
        <v/>
      </c>
      <c r="H199" s="15">
        <f t="shared" si="43"/>
        <v>0</v>
      </c>
      <c r="I199" s="55"/>
      <c r="J199" s="55" t="str">
        <f>IFERROR((I199/B199),"")</f>
        <v/>
      </c>
      <c r="K199" s="55">
        <f>I199-B199</f>
        <v>0</v>
      </c>
      <c r="L199" s="55"/>
      <c r="M199" s="76"/>
      <c r="N199" s="81">
        <f t="shared" si="46"/>
        <v>0</v>
      </c>
    </row>
    <row r="200" spans="1:14" hidden="1" outlineLevel="1" x14ac:dyDescent="0.35">
      <c r="A200" s="163"/>
      <c r="B200" s="166"/>
      <c r="C200" s="64"/>
      <c r="D200" s="15"/>
      <c r="E200" s="9"/>
      <c r="F200" s="49">
        <f t="shared" si="44"/>
        <v>0</v>
      </c>
      <c r="G200" s="75" t="str">
        <f t="shared" si="45"/>
        <v/>
      </c>
      <c r="H200" s="15">
        <f t="shared" si="43"/>
        <v>0</v>
      </c>
      <c r="I200" s="55"/>
      <c r="J200" s="55" t="str">
        <f>IFERROR((I200/B200),"")</f>
        <v/>
      </c>
      <c r="K200" s="55">
        <f>I200-B200</f>
        <v>0</v>
      </c>
      <c r="L200" s="55"/>
      <c r="M200" s="76"/>
      <c r="N200" s="81">
        <f t="shared" si="46"/>
        <v>0</v>
      </c>
    </row>
    <row r="201" spans="1:14" hidden="1" outlineLevel="1" x14ac:dyDescent="0.35">
      <c r="A201" s="163"/>
      <c r="B201" s="166"/>
      <c r="C201" s="64"/>
      <c r="D201" s="15"/>
      <c r="E201" s="9"/>
      <c r="F201" s="49">
        <f t="shared" si="44"/>
        <v>0</v>
      </c>
      <c r="G201" s="75" t="str">
        <f t="shared" si="45"/>
        <v/>
      </c>
      <c r="H201" s="15">
        <f t="shared" si="43"/>
        <v>0</v>
      </c>
      <c r="I201" s="55"/>
      <c r="J201" s="55" t="str">
        <f>IFERROR((I201/B201),"")</f>
        <v/>
      </c>
      <c r="K201" s="55">
        <f>I201-B201</f>
        <v>0</v>
      </c>
      <c r="L201" s="55"/>
      <c r="M201" s="76"/>
      <c r="N201" s="81">
        <f t="shared" si="46"/>
        <v>0</v>
      </c>
    </row>
    <row r="202" spans="1:14" hidden="1" outlineLevel="1" x14ac:dyDescent="0.35">
      <c r="A202" s="163"/>
      <c r="B202" s="166"/>
      <c r="C202" s="64"/>
      <c r="D202" s="15"/>
      <c r="E202" s="9"/>
      <c r="F202" s="49">
        <f t="shared" si="44"/>
        <v>0</v>
      </c>
      <c r="G202" s="75" t="str">
        <f t="shared" si="45"/>
        <v/>
      </c>
      <c r="H202" s="15">
        <f t="shared" si="43"/>
        <v>0</v>
      </c>
      <c r="I202" s="55"/>
      <c r="J202" s="55" t="str">
        <f>IFERROR((I202/B202),"")</f>
        <v/>
      </c>
      <c r="K202" s="55">
        <f>I202-B202</f>
        <v>0</v>
      </c>
      <c r="L202" s="55"/>
      <c r="M202" s="76"/>
      <c r="N202" s="81">
        <f t="shared" si="46"/>
        <v>0</v>
      </c>
    </row>
    <row r="203" spans="1:14" hidden="1" outlineLevel="1" x14ac:dyDescent="0.35">
      <c r="A203" s="163"/>
      <c r="B203" s="166"/>
      <c r="C203" s="64"/>
      <c r="D203" s="15"/>
      <c r="E203" s="9"/>
      <c r="F203" s="49">
        <f t="shared" si="44"/>
        <v>0</v>
      </c>
      <c r="G203" s="75" t="str">
        <f t="shared" si="45"/>
        <v/>
      </c>
      <c r="H203" s="15">
        <f t="shared" si="43"/>
        <v>0</v>
      </c>
      <c r="I203" s="55"/>
      <c r="J203" s="55" t="str">
        <f>IFERROR((I203/B203),"")</f>
        <v/>
      </c>
      <c r="K203" s="55">
        <f>I203-B203</f>
        <v>0</v>
      </c>
      <c r="L203" s="55"/>
      <c r="M203" s="76"/>
      <c r="N203" s="81">
        <f t="shared" si="46"/>
        <v>0</v>
      </c>
    </row>
    <row r="204" spans="1:14" hidden="1" outlineLevel="1" x14ac:dyDescent="0.35">
      <c r="A204" s="163"/>
      <c r="B204" s="166"/>
      <c r="C204" s="64"/>
      <c r="D204" s="15"/>
      <c r="E204" s="9"/>
      <c r="F204" s="49">
        <f t="shared" si="44"/>
        <v>0</v>
      </c>
      <c r="G204" s="75" t="str">
        <f t="shared" si="45"/>
        <v/>
      </c>
      <c r="H204" s="15">
        <f t="shared" si="43"/>
        <v>0</v>
      </c>
      <c r="I204" s="55"/>
      <c r="J204" s="55" t="str">
        <f>IFERROR((I204/B204),"")</f>
        <v/>
      </c>
      <c r="K204" s="55">
        <f>I204-B204</f>
        <v>0</v>
      </c>
      <c r="L204" s="55"/>
      <c r="M204" s="76"/>
      <c r="N204" s="81">
        <f t="shared" si="46"/>
        <v>0</v>
      </c>
    </row>
    <row r="205" spans="1:14" hidden="1" outlineLevel="1" x14ac:dyDescent="0.35">
      <c r="A205" s="163"/>
      <c r="B205" s="166"/>
      <c r="C205" s="64"/>
      <c r="D205" s="15"/>
      <c r="E205" s="9"/>
      <c r="F205" s="49">
        <f t="shared" si="44"/>
        <v>0</v>
      </c>
      <c r="G205" s="75" t="str">
        <f t="shared" si="45"/>
        <v/>
      </c>
      <c r="H205" s="15">
        <f t="shared" si="43"/>
        <v>0</v>
      </c>
      <c r="I205" s="55"/>
      <c r="J205" s="55" t="str">
        <f>IFERROR((I205/B205),"")</f>
        <v/>
      </c>
      <c r="K205" s="55">
        <f>I205-B205</f>
        <v>0</v>
      </c>
      <c r="L205" s="55"/>
      <c r="M205" s="76"/>
      <c r="N205" s="81">
        <f t="shared" si="46"/>
        <v>0</v>
      </c>
    </row>
    <row r="206" spans="1:14" hidden="1" outlineLevel="1" x14ac:dyDescent="0.35">
      <c r="A206" s="163"/>
      <c r="B206" s="166"/>
      <c r="C206" s="64"/>
      <c r="D206" s="15"/>
      <c r="E206" s="9"/>
      <c r="F206" s="49">
        <f t="shared" si="44"/>
        <v>0</v>
      </c>
      <c r="G206" s="75" t="str">
        <f t="shared" si="45"/>
        <v/>
      </c>
      <c r="H206" s="15">
        <f t="shared" si="43"/>
        <v>0</v>
      </c>
      <c r="I206" s="55"/>
      <c r="J206" s="55" t="str">
        <f>IFERROR((I206/B206),"")</f>
        <v/>
      </c>
      <c r="K206" s="55">
        <f>I206-B206</f>
        <v>0</v>
      </c>
      <c r="L206" s="55"/>
      <c r="M206" s="76"/>
      <c r="N206" s="81">
        <f t="shared" si="46"/>
        <v>0</v>
      </c>
    </row>
    <row r="207" spans="1:14" hidden="1" outlineLevel="1" x14ac:dyDescent="0.35">
      <c r="A207" s="163"/>
      <c r="B207" s="166"/>
      <c r="C207" s="64"/>
      <c r="D207" s="15"/>
      <c r="E207" s="9"/>
      <c r="F207" s="49">
        <f t="shared" si="44"/>
        <v>0</v>
      </c>
      <c r="G207" s="75" t="str">
        <f t="shared" si="45"/>
        <v/>
      </c>
      <c r="H207" s="15">
        <f t="shared" si="43"/>
        <v>0</v>
      </c>
      <c r="I207" s="55"/>
      <c r="J207" s="55" t="str">
        <f>IFERROR((I207/B207),"")</f>
        <v/>
      </c>
      <c r="K207" s="55">
        <f>I207-B207</f>
        <v>0</v>
      </c>
      <c r="L207" s="55"/>
      <c r="M207" s="76"/>
      <c r="N207" s="81">
        <f t="shared" si="46"/>
        <v>0</v>
      </c>
    </row>
    <row r="208" spans="1:14" hidden="1" outlineLevel="1" x14ac:dyDescent="0.35">
      <c r="A208" s="163"/>
      <c r="B208" s="166"/>
      <c r="C208" s="64"/>
      <c r="D208" s="15"/>
      <c r="E208" s="9"/>
      <c r="F208" s="49">
        <f t="shared" si="44"/>
        <v>0</v>
      </c>
      <c r="G208" s="75" t="str">
        <f t="shared" si="45"/>
        <v/>
      </c>
      <c r="H208" s="15">
        <f t="shared" si="43"/>
        <v>0</v>
      </c>
      <c r="I208" s="55"/>
      <c r="J208" s="55" t="str">
        <f>IFERROR((I208/B208),"")</f>
        <v/>
      </c>
      <c r="K208" s="55">
        <f>I208-B208</f>
        <v>0</v>
      </c>
      <c r="L208" s="55"/>
      <c r="M208" s="76"/>
      <c r="N208" s="81">
        <f t="shared" si="46"/>
        <v>0</v>
      </c>
    </row>
    <row r="209" spans="1:14" hidden="1" outlineLevel="1" x14ac:dyDescent="0.35">
      <c r="A209" s="163"/>
      <c r="B209" s="166"/>
      <c r="C209" s="64"/>
      <c r="D209" s="15"/>
      <c r="E209" s="9"/>
      <c r="F209" s="49">
        <f t="shared" si="44"/>
        <v>0</v>
      </c>
      <c r="G209" s="75" t="str">
        <f t="shared" si="45"/>
        <v/>
      </c>
      <c r="H209" s="15">
        <f t="shared" si="43"/>
        <v>0</v>
      </c>
      <c r="I209" s="55"/>
      <c r="J209" s="55" t="str">
        <f>IFERROR((I209/B209),"")</f>
        <v/>
      </c>
      <c r="K209" s="55">
        <f>I209-B209</f>
        <v>0</v>
      </c>
      <c r="L209" s="55"/>
      <c r="M209" s="76"/>
      <c r="N209" s="81">
        <f t="shared" si="46"/>
        <v>0</v>
      </c>
    </row>
    <row r="210" spans="1:14" hidden="1" outlineLevel="1" x14ac:dyDescent="0.35">
      <c r="A210" s="163"/>
      <c r="B210" s="166"/>
      <c r="C210" s="64"/>
      <c r="D210" s="15"/>
      <c r="E210" s="9"/>
      <c r="F210" s="49">
        <f t="shared" si="44"/>
        <v>0</v>
      </c>
      <c r="G210" s="75" t="str">
        <f t="shared" si="45"/>
        <v/>
      </c>
      <c r="H210" s="15">
        <f t="shared" si="43"/>
        <v>0</v>
      </c>
      <c r="I210" s="55"/>
      <c r="J210" s="55" t="str">
        <f>IFERROR((I210/B210),"")</f>
        <v/>
      </c>
      <c r="K210" s="55">
        <f>I210-B210</f>
        <v>0</v>
      </c>
      <c r="L210" s="55"/>
      <c r="M210" s="76"/>
      <c r="N210" s="81">
        <f t="shared" si="46"/>
        <v>0</v>
      </c>
    </row>
    <row r="211" spans="1:14" hidden="1" outlineLevel="1" x14ac:dyDescent="0.35">
      <c r="A211" s="163"/>
      <c r="B211" s="166"/>
      <c r="C211" s="64"/>
      <c r="D211" s="15"/>
      <c r="E211" s="9"/>
      <c r="F211" s="49">
        <f t="shared" si="44"/>
        <v>0</v>
      </c>
      <c r="G211" s="75" t="str">
        <f t="shared" si="45"/>
        <v/>
      </c>
      <c r="H211" s="15">
        <f t="shared" si="43"/>
        <v>0</v>
      </c>
      <c r="I211" s="55"/>
      <c r="J211" s="55" t="str">
        <f>IFERROR((I211/B211),"")</f>
        <v/>
      </c>
      <c r="K211" s="55">
        <f>I211-B211</f>
        <v>0</v>
      </c>
      <c r="L211" s="55"/>
      <c r="M211" s="76"/>
      <c r="N211" s="81">
        <f t="shared" si="46"/>
        <v>0</v>
      </c>
    </row>
    <row r="212" spans="1:14" hidden="1" outlineLevel="1" x14ac:dyDescent="0.35">
      <c r="A212" s="163"/>
      <c r="B212" s="166"/>
      <c r="C212" s="64"/>
      <c r="D212" s="15"/>
      <c r="E212" s="9"/>
      <c r="F212" s="49">
        <f t="shared" si="44"/>
        <v>0</v>
      </c>
      <c r="G212" s="75" t="str">
        <f t="shared" si="45"/>
        <v/>
      </c>
      <c r="H212" s="15">
        <f t="shared" si="43"/>
        <v>0</v>
      </c>
      <c r="I212" s="55"/>
      <c r="J212" s="55" t="str">
        <f>IFERROR((I212/B212),"")</f>
        <v/>
      </c>
      <c r="K212" s="55">
        <f>I212-B212</f>
        <v>0</v>
      </c>
      <c r="L212" s="55"/>
      <c r="M212" s="76"/>
      <c r="N212" s="81">
        <f t="shared" si="46"/>
        <v>0</v>
      </c>
    </row>
    <row r="213" spans="1:14" hidden="1" outlineLevel="1" x14ac:dyDescent="0.35">
      <c r="A213" s="163"/>
      <c r="B213" s="166"/>
      <c r="C213" s="64"/>
      <c r="D213" s="15"/>
      <c r="E213" s="9"/>
      <c r="F213" s="49">
        <f t="shared" si="44"/>
        <v>0</v>
      </c>
      <c r="G213" s="75" t="str">
        <f t="shared" si="45"/>
        <v/>
      </c>
      <c r="H213" s="15">
        <f t="shared" si="43"/>
        <v>0</v>
      </c>
      <c r="I213" s="55"/>
      <c r="J213" s="55" t="str">
        <f>IFERROR((I213/B213),"")</f>
        <v/>
      </c>
      <c r="K213" s="55">
        <f>I213-B213</f>
        <v>0</v>
      </c>
      <c r="L213" s="55"/>
      <c r="M213" s="76"/>
      <c r="N213" s="81">
        <f t="shared" si="46"/>
        <v>0</v>
      </c>
    </row>
    <row r="214" spans="1:14" hidden="1" outlineLevel="1" x14ac:dyDescent="0.35">
      <c r="A214" s="163"/>
      <c r="B214" s="166"/>
      <c r="C214" s="64"/>
      <c r="D214" s="15"/>
      <c r="E214" s="9"/>
      <c r="F214" s="49">
        <f t="shared" si="44"/>
        <v>0</v>
      </c>
      <c r="G214" s="75" t="str">
        <f t="shared" si="45"/>
        <v/>
      </c>
      <c r="H214" s="15">
        <f t="shared" si="43"/>
        <v>0</v>
      </c>
      <c r="I214" s="55"/>
      <c r="J214" s="55" t="str">
        <f>IFERROR((I214/B214),"")</f>
        <v/>
      </c>
      <c r="K214" s="55">
        <f>I214-B214</f>
        <v>0</v>
      </c>
      <c r="L214" s="55"/>
      <c r="M214" s="76"/>
      <c r="N214" s="81">
        <f t="shared" si="46"/>
        <v>0</v>
      </c>
    </row>
    <row r="215" spans="1:14" hidden="1" outlineLevel="1" x14ac:dyDescent="0.35">
      <c r="A215" s="163"/>
      <c r="B215" s="166"/>
      <c r="C215" s="64"/>
      <c r="D215" s="15"/>
      <c r="E215" s="9"/>
      <c r="F215" s="49">
        <f t="shared" si="44"/>
        <v>0</v>
      </c>
      <c r="G215" s="75" t="str">
        <f t="shared" si="45"/>
        <v/>
      </c>
      <c r="H215" s="15">
        <f t="shared" si="43"/>
        <v>0</v>
      </c>
      <c r="I215" s="55"/>
      <c r="J215" s="55" t="str">
        <f>IFERROR((I215/B215),"")</f>
        <v/>
      </c>
      <c r="K215" s="55">
        <f>I215-B215</f>
        <v>0</v>
      </c>
      <c r="L215" s="55"/>
      <c r="M215" s="76"/>
      <c r="N215" s="81">
        <f t="shared" si="46"/>
        <v>0</v>
      </c>
    </row>
    <row r="216" spans="1:14" hidden="1" outlineLevel="1" x14ac:dyDescent="0.35">
      <c r="A216" s="163"/>
      <c r="B216" s="166"/>
      <c r="C216" s="64"/>
      <c r="D216" s="15"/>
      <c r="E216" s="9"/>
      <c r="F216" s="49">
        <f t="shared" si="44"/>
        <v>0</v>
      </c>
      <c r="G216" s="75" t="str">
        <f t="shared" si="45"/>
        <v/>
      </c>
      <c r="H216" s="15">
        <f t="shared" si="43"/>
        <v>0</v>
      </c>
      <c r="I216" s="55"/>
      <c r="J216" s="55" t="str">
        <f>IFERROR((I216/B216),"")</f>
        <v/>
      </c>
      <c r="K216" s="55">
        <f>I216-B216</f>
        <v>0</v>
      </c>
      <c r="L216" s="55"/>
      <c r="M216" s="76"/>
      <c r="N216" s="81">
        <f t="shared" si="46"/>
        <v>0</v>
      </c>
    </row>
    <row r="217" spans="1:14" hidden="1" outlineLevel="1" x14ac:dyDescent="0.35">
      <c r="A217" s="163"/>
      <c r="B217" s="166"/>
      <c r="C217" s="64"/>
      <c r="D217" s="15"/>
      <c r="E217" s="9"/>
      <c r="F217" s="49">
        <f t="shared" si="44"/>
        <v>0</v>
      </c>
      <c r="G217" s="75" t="str">
        <f t="shared" si="45"/>
        <v/>
      </c>
      <c r="H217" s="15">
        <f t="shared" si="43"/>
        <v>0</v>
      </c>
      <c r="I217" s="55"/>
      <c r="J217" s="55" t="str">
        <f>IFERROR((I217/B217),"")</f>
        <v/>
      </c>
      <c r="K217" s="55">
        <f>I217-B217</f>
        <v>0</v>
      </c>
      <c r="L217" s="55"/>
      <c r="M217" s="76"/>
      <c r="N217" s="81">
        <f t="shared" si="46"/>
        <v>0</v>
      </c>
    </row>
    <row r="218" spans="1:14" hidden="1" outlineLevel="1" x14ac:dyDescent="0.35">
      <c r="A218" s="163"/>
      <c r="B218" s="166"/>
      <c r="C218" s="64"/>
      <c r="D218" s="15"/>
      <c r="E218" s="9"/>
      <c r="F218" s="49">
        <f t="shared" si="44"/>
        <v>0</v>
      </c>
      <c r="G218" s="75" t="str">
        <f t="shared" si="45"/>
        <v/>
      </c>
      <c r="H218" s="15">
        <f t="shared" si="43"/>
        <v>0</v>
      </c>
      <c r="I218" s="55"/>
      <c r="J218" s="55" t="str">
        <f>IFERROR((I218/B218),"")</f>
        <v/>
      </c>
      <c r="K218" s="55">
        <f>I218-B218</f>
        <v>0</v>
      </c>
      <c r="L218" s="55"/>
      <c r="M218" s="76"/>
      <c r="N218" s="81">
        <f t="shared" si="46"/>
        <v>0</v>
      </c>
    </row>
    <row r="219" spans="1:14" hidden="1" outlineLevel="1" x14ac:dyDescent="0.35">
      <c r="A219" s="163"/>
      <c r="B219" s="166"/>
      <c r="C219" s="64"/>
      <c r="D219" s="15"/>
      <c r="E219" s="9"/>
      <c r="F219" s="49">
        <f t="shared" si="44"/>
        <v>0</v>
      </c>
      <c r="G219" s="75" t="str">
        <f t="shared" si="45"/>
        <v/>
      </c>
      <c r="H219" s="15">
        <f t="shared" si="43"/>
        <v>0</v>
      </c>
      <c r="I219" s="55"/>
      <c r="J219" s="55" t="str">
        <f>IFERROR((I219/B219),"")</f>
        <v/>
      </c>
      <c r="K219" s="55">
        <f>I219-B219</f>
        <v>0</v>
      </c>
      <c r="L219" s="55"/>
      <c r="M219" s="76"/>
      <c r="N219" s="81">
        <f t="shared" si="46"/>
        <v>0</v>
      </c>
    </row>
    <row r="220" spans="1:14" hidden="1" outlineLevel="1" x14ac:dyDescent="0.35">
      <c r="A220" s="163"/>
      <c r="B220" s="166"/>
      <c r="C220" s="64"/>
      <c r="D220" s="15"/>
      <c r="E220" s="9"/>
      <c r="F220" s="49">
        <f t="shared" si="44"/>
        <v>0</v>
      </c>
      <c r="G220" s="75" t="str">
        <f t="shared" si="45"/>
        <v/>
      </c>
      <c r="H220" s="15">
        <f t="shared" si="43"/>
        <v>0</v>
      </c>
      <c r="I220" s="55"/>
      <c r="J220" s="55" t="str">
        <f>IFERROR((I220/B220),"")</f>
        <v/>
      </c>
      <c r="K220" s="55">
        <f>I220-B220</f>
        <v>0</v>
      </c>
      <c r="L220" s="55"/>
      <c r="M220" s="76"/>
      <c r="N220" s="81">
        <f t="shared" si="46"/>
        <v>0</v>
      </c>
    </row>
    <row r="221" spans="1:14" hidden="1" outlineLevel="1" x14ac:dyDescent="0.35">
      <c r="A221" s="163"/>
      <c r="B221" s="166"/>
      <c r="C221" s="64"/>
      <c r="D221" s="15"/>
      <c r="E221" s="9"/>
      <c r="F221" s="49">
        <f t="shared" si="44"/>
        <v>0</v>
      </c>
      <c r="G221" s="75" t="str">
        <f t="shared" si="45"/>
        <v/>
      </c>
      <c r="H221" s="15">
        <f t="shared" si="43"/>
        <v>0</v>
      </c>
      <c r="I221" s="55"/>
      <c r="J221" s="55" t="str">
        <f>IFERROR((I221/B221),"")</f>
        <v/>
      </c>
      <c r="K221" s="55">
        <f>I221-B221</f>
        <v>0</v>
      </c>
      <c r="L221" s="55"/>
      <c r="M221" s="76"/>
      <c r="N221" s="81">
        <f t="shared" si="46"/>
        <v>0</v>
      </c>
    </row>
    <row r="222" spans="1:14" hidden="1" outlineLevel="1" x14ac:dyDescent="0.35">
      <c r="A222" s="163"/>
      <c r="B222" s="166"/>
      <c r="C222" s="64"/>
      <c r="D222" s="15"/>
      <c r="E222" s="9"/>
      <c r="F222" s="49">
        <f t="shared" si="44"/>
        <v>0</v>
      </c>
      <c r="G222" s="75" t="str">
        <f t="shared" si="45"/>
        <v/>
      </c>
      <c r="H222" s="15">
        <f t="shared" si="43"/>
        <v>0</v>
      </c>
      <c r="I222" s="55"/>
      <c r="J222" s="55" t="str">
        <f>IFERROR((I222/B222),"")</f>
        <v/>
      </c>
      <c r="K222" s="55">
        <f>I222-B222</f>
        <v>0</v>
      </c>
      <c r="L222" s="55"/>
      <c r="M222" s="76"/>
      <c r="N222" s="81">
        <f t="shared" si="46"/>
        <v>0</v>
      </c>
    </row>
    <row r="223" spans="1:14" collapsed="1" x14ac:dyDescent="0.35">
      <c r="A223" s="163"/>
      <c r="B223" s="166"/>
      <c r="C223" s="64"/>
      <c r="D223" s="15"/>
      <c r="E223" s="9"/>
      <c r="F223" s="49">
        <f t="shared" si="44"/>
        <v>0</v>
      </c>
      <c r="G223" s="75" t="str">
        <f t="shared" si="45"/>
        <v/>
      </c>
      <c r="H223" s="15">
        <f t="shared" si="43"/>
        <v>0</v>
      </c>
      <c r="I223" s="55"/>
      <c r="J223" s="55" t="str">
        <f>IFERROR((I223/B223),"")</f>
        <v/>
      </c>
      <c r="K223" s="55">
        <f>I223-B223</f>
        <v>0</v>
      </c>
      <c r="L223" s="55"/>
      <c r="M223" s="76"/>
      <c r="N223" s="81">
        <f t="shared" si="46"/>
        <v>0</v>
      </c>
    </row>
    <row r="224" spans="1:14" x14ac:dyDescent="0.35">
      <c r="A224" s="163"/>
      <c r="B224" s="166"/>
      <c r="C224" s="64"/>
      <c r="D224" s="15"/>
      <c r="E224" s="9"/>
      <c r="F224" s="49">
        <f t="shared" si="19"/>
        <v>0</v>
      </c>
      <c r="G224" s="75" t="str">
        <f t="shared" si="20"/>
        <v/>
      </c>
      <c r="H224" s="15">
        <f t="shared" si="43"/>
        <v>0</v>
      </c>
      <c r="I224" s="55"/>
      <c r="J224" s="55" t="str">
        <f>IFERROR((I224/B224),"")</f>
        <v/>
      </c>
      <c r="K224" s="55">
        <f>I224-B224</f>
        <v>0</v>
      </c>
      <c r="L224" s="55"/>
      <c r="M224" s="76"/>
      <c r="N224" s="81">
        <f t="shared" si="8"/>
        <v>0</v>
      </c>
    </row>
    <row r="225" spans="1:14" x14ac:dyDescent="0.35">
      <c r="A225" s="163"/>
      <c r="B225" s="166"/>
      <c r="C225" s="64"/>
      <c r="D225" s="15"/>
      <c r="E225" s="9"/>
      <c r="F225" s="49">
        <f t="shared" si="19"/>
        <v>0</v>
      </c>
      <c r="G225" s="75" t="str">
        <f t="shared" si="20"/>
        <v/>
      </c>
      <c r="H225" s="15">
        <f t="shared" si="43"/>
        <v>0</v>
      </c>
      <c r="I225" s="55"/>
      <c r="J225" s="55" t="str">
        <f>IFERROR((I225/B225),"")</f>
        <v/>
      </c>
      <c r="K225" s="55">
        <f>I225-B225</f>
        <v>0</v>
      </c>
      <c r="L225" s="55"/>
      <c r="M225" s="76"/>
      <c r="N225" s="81">
        <f t="shared" si="8"/>
        <v>0</v>
      </c>
    </row>
    <row r="226" spans="1:14" x14ac:dyDescent="0.35">
      <c r="A226" s="161" t="s">
        <v>62</v>
      </c>
      <c r="B226" s="165">
        <f>SUM(B227:B236)</f>
        <v>0</v>
      </c>
      <c r="C226" s="72"/>
      <c r="D226" s="66">
        <f>SUM(D227:D236)</f>
        <v>0</v>
      </c>
      <c r="E226" s="66">
        <f>SUM(E227:E236)</f>
        <v>0</v>
      </c>
      <c r="F226" s="66">
        <f t="shared" si="19"/>
        <v>0</v>
      </c>
      <c r="G226" s="72" t="str">
        <f t="shared" si="20"/>
        <v/>
      </c>
      <c r="H226" s="66">
        <f>SUM(H227:H236)</f>
        <v>0</v>
      </c>
      <c r="I226" s="118"/>
      <c r="J226" s="118"/>
      <c r="K226" s="118">
        <f>I226-B226</f>
        <v>0</v>
      </c>
      <c r="L226" s="118">
        <f>SUM(L227:L236)</f>
        <v>0</v>
      </c>
      <c r="M226" s="119"/>
      <c r="N226" s="120">
        <f>SUM(N227:N236)</f>
        <v>0</v>
      </c>
    </row>
    <row r="227" spans="1:14" x14ac:dyDescent="0.35">
      <c r="A227" s="163" t="s">
        <v>9</v>
      </c>
      <c r="B227" s="166"/>
      <c r="C227" s="64"/>
      <c r="D227" s="15"/>
      <c r="E227" s="9"/>
      <c r="F227" s="49">
        <f t="shared" si="19"/>
        <v>0</v>
      </c>
      <c r="G227" s="75" t="str">
        <f t="shared" si="20"/>
        <v/>
      </c>
      <c r="H227" s="15">
        <f t="shared" ref="H227:H236" si="47">E227*C227</f>
        <v>0</v>
      </c>
      <c r="I227" s="55"/>
      <c r="J227" s="55" t="str">
        <f>IFERROR((I227/B227),"")</f>
        <v/>
      </c>
      <c r="K227" s="55">
        <f>I227-B227</f>
        <v>0</v>
      </c>
      <c r="L227" s="55"/>
      <c r="M227" s="76"/>
      <c r="N227" s="81">
        <f t="shared" si="8"/>
        <v>0</v>
      </c>
    </row>
    <row r="228" spans="1:14" x14ac:dyDescent="0.35">
      <c r="A228" s="163"/>
      <c r="B228" s="166"/>
      <c r="C228" s="64"/>
      <c r="D228" s="15"/>
      <c r="E228" s="9"/>
      <c r="F228" s="49">
        <f t="shared" si="19"/>
        <v>0</v>
      </c>
      <c r="G228" s="75" t="str">
        <f t="shared" si="20"/>
        <v/>
      </c>
      <c r="H228" s="15">
        <f t="shared" si="47"/>
        <v>0</v>
      </c>
      <c r="I228" s="55"/>
      <c r="J228" s="55" t="str">
        <f>IFERROR((I228/B228),"")</f>
        <v/>
      </c>
      <c r="K228" s="55">
        <f>I228-B228</f>
        <v>0</v>
      </c>
      <c r="L228" s="55"/>
      <c r="M228" s="76"/>
      <c r="N228" s="81">
        <f t="shared" si="8"/>
        <v>0</v>
      </c>
    </row>
    <row r="229" spans="1:14" x14ac:dyDescent="0.35">
      <c r="A229" s="163"/>
      <c r="B229" s="166"/>
      <c r="C229" s="64"/>
      <c r="D229" s="15"/>
      <c r="E229" s="9"/>
      <c r="F229" s="49">
        <f t="shared" ref="F229:F236" si="48">E229-B229</f>
        <v>0</v>
      </c>
      <c r="G229" s="75" t="str">
        <f t="shared" si="20"/>
        <v/>
      </c>
      <c r="H229" s="15">
        <f t="shared" si="47"/>
        <v>0</v>
      </c>
      <c r="I229" s="55"/>
      <c r="J229" s="55" t="str">
        <f>IFERROR((I229/B229),"")</f>
        <v/>
      </c>
      <c r="K229" s="55">
        <f>I229-B229</f>
        <v>0</v>
      </c>
      <c r="L229" s="55"/>
      <c r="M229" s="76"/>
      <c r="N229" s="81">
        <f t="shared" si="8"/>
        <v>0</v>
      </c>
    </row>
    <row r="230" spans="1:14" hidden="1" outlineLevel="1" x14ac:dyDescent="0.35">
      <c r="A230" s="163"/>
      <c r="B230" s="166"/>
      <c r="C230" s="64"/>
      <c r="D230" s="15"/>
      <c r="E230" s="9"/>
      <c r="F230" s="49">
        <f t="shared" si="48"/>
        <v>0</v>
      </c>
      <c r="G230" s="75" t="str">
        <f t="shared" ref="G230:G233" si="49">IFERROR((E230/B230),"")</f>
        <v/>
      </c>
      <c r="H230" s="15">
        <f t="shared" si="47"/>
        <v>0</v>
      </c>
      <c r="I230" s="55"/>
      <c r="J230" s="55" t="str">
        <f>IFERROR((I230/B230),"")</f>
        <v/>
      </c>
      <c r="K230" s="55">
        <f>I230-B230</f>
        <v>0</v>
      </c>
      <c r="L230" s="55"/>
      <c r="M230" s="76"/>
      <c r="N230" s="81">
        <f t="shared" ref="N230:N233" si="50">L230*M230</f>
        <v>0</v>
      </c>
    </row>
    <row r="231" spans="1:14" hidden="1" outlineLevel="1" x14ac:dyDescent="0.35">
      <c r="A231" s="163"/>
      <c r="B231" s="166"/>
      <c r="C231" s="64"/>
      <c r="D231" s="15"/>
      <c r="E231" s="9"/>
      <c r="F231" s="49">
        <f t="shared" ref="F231:F234" si="51">E231-B231</f>
        <v>0</v>
      </c>
      <c r="G231" s="75" t="str">
        <f t="shared" si="49"/>
        <v/>
      </c>
      <c r="H231" s="15">
        <f t="shared" si="47"/>
        <v>0</v>
      </c>
      <c r="I231" s="55"/>
      <c r="J231" s="55" t="str">
        <f>IFERROR((I231/B231),"")</f>
        <v/>
      </c>
      <c r="K231" s="55">
        <f>I231-B231</f>
        <v>0</v>
      </c>
      <c r="L231" s="55"/>
      <c r="M231" s="76"/>
      <c r="N231" s="81">
        <f t="shared" si="50"/>
        <v>0</v>
      </c>
    </row>
    <row r="232" spans="1:14" hidden="1" outlineLevel="1" x14ac:dyDescent="0.35">
      <c r="A232" s="163"/>
      <c r="B232" s="166"/>
      <c r="C232" s="64"/>
      <c r="D232" s="15"/>
      <c r="E232" s="9"/>
      <c r="F232" s="49">
        <f t="shared" si="51"/>
        <v>0</v>
      </c>
      <c r="G232" s="75" t="str">
        <f t="shared" si="49"/>
        <v/>
      </c>
      <c r="H232" s="15">
        <f t="shared" si="47"/>
        <v>0</v>
      </c>
      <c r="I232" s="55"/>
      <c r="J232" s="55" t="str">
        <f>IFERROR((I232/B232),"")</f>
        <v/>
      </c>
      <c r="K232" s="55">
        <f>I232-B232</f>
        <v>0</v>
      </c>
      <c r="L232" s="55"/>
      <c r="M232" s="76"/>
      <c r="N232" s="81">
        <f t="shared" si="50"/>
        <v>0</v>
      </c>
    </row>
    <row r="233" spans="1:14" hidden="1" outlineLevel="1" x14ac:dyDescent="0.35">
      <c r="A233" s="163"/>
      <c r="B233" s="166"/>
      <c r="C233" s="64"/>
      <c r="D233" s="15"/>
      <c r="E233" s="9"/>
      <c r="F233" s="49">
        <f t="shared" si="51"/>
        <v>0</v>
      </c>
      <c r="G233" s="75" t="str">
        <f t="shared" si="49"/>
        <v/>
      </c>
      <c r="H233" s="15">
        <f t="shared" si="47"/>
        <v>0</v>
      </c>
      <c r="I233" s="55"/>
      <c r="J233" s="55" t="str">
        <f>IFERROR((I233/B233),"")</f>
        <v/>
      </c>
      <c r="K233" s="55">
        <f>I233-B233</f>
        <v>0</v>
      </c>
      <c r="L233" s="55"/>
      <c r="M233" s="76"/>
      <c r="N233" s="81">
        <f t="shared" si="50"/>
        <v>0</v>
      </c>
    </row>
    <row r="234" spans="1:14" hidden="1" outlineLevel="1" x14ac:dyDescent="0.35">
      <c r="A234" s="163"/>
      <c r="B234" s="166"/>
      <c r="C234" s="64"/>
      <c r="D234" s="15"/>
      <c r="E234" s="9"/>
      <c r="F234" s="49">
        <f t="shared" si="51"/>
        <v>0</v>
      </c>
      <c r="G234" s="75" t="str">
        <f t="shared" ref="G234:G235" si="52">IFERROR((E234/B234),"")</f>
        <v/>
      </c>
      <c r="H234" s="15">
        <f t="shared" si="47"/>
        <v>0</v>
      </c>
      <c r="I234" s="55"/>
      <c r="J234" s="55" t="str">
        <f>IFERROR((I234/B234),"")</f>
        <v/>
      </c>
      <c r="K234" s="55">
        <f>I234-B234</f>
        <v>0</v>
      </c>
      <c r="L234" s="55"/>
      <c r="M234" s="76"/>
      <c r="N234" s="81">
        <f t="shared" ref="N234:N235" si="53">L234*M234</f>
        <v>0</v>
      </c>
    </row>
    <row r="235" spans="1:14" hidden="1" outlineLevel="1" x14ac:dyDescent="0.35">
      <c r="A235" s="163"/>
      <c r="B235" s="166"/>
      <c r="C235" s="64"/>
      <c r="D235" s="15"/>
      <c r="E235" s="9"/>
      <c r="F235" s="49">
        <f t="shared" ref="F235" si="54">E235-B235</f>
        <v>0</v>
      </c>
      <c r="G235" s="75" t="str">
        <f t="shared" si="52"/>
        <v/>
      </c>
      <c r="H235" s="15">
        <f t="shared" si="47"/>
        <v>0</v>
      </c>
      <c r="I235" s="55"/>
      <c r="J235" s="55" t="str">
        <f>IFERROR((I235/B235),"")</f>
        <v/>
      </c>
      <c r="K235" s="55">
        <f>I235-B235</f>
        <v>0</v>
      </c>
      <c r="L235" s="55"/>
      <c r="M235" s="76"/>
      <c r="N235" s="81">
        <f t="shared" si="53"/>
        <v>0</v>
      </c>
    </row>
    <row r="236" spans="1:14" ht="15" collapsed="1" thickBot="1" x14ac:dyDescent="0.4">
      <c r="A236" s="164"/>
      <c r="B236" s="167"/>
      <c r="C236" s="68"/>
      <c r="D236" s="16"/>
      <c r="E236" s="11"/>
      <c r="F236" s="10">
        <f t="shared" si="48"/>
        <v>0</v>
      </c>
      <c r="G236" s="78" t="str">
        <f t="shared" si="20"/>
        <v/>
      </c>
      <c r="H236" s="15">
        <f t="shared" si="47"/>
        <v>0</v>
      </c>
      <c r="I236" s="65"/>
      <c r="J236" s="65" t="str">
        <f>IFERROR((I236/B236),"")</f>
        <v/>
      </c>
      <c r="K236" s="65">
        <f>I236-B236</f>
        <v>0</v>
      </c>
      <c r="L236" s="65"/>
      <c r="M236" s="77"/>
      <c r="N236" s="82">
        <f t="shared" si="8"/>
        <v>0</v>
      </c>
    </row>
    <row r="237" spans="1:14" ht="15" thickBot="1" x14ac:dyDescent="0.4">
      <c r="C237" s="73"/>
      <c r="F237" s="21"/>
      <c r="G237" s="80"/>
      <c r="M237" s="73"/>
    </row>
    <row r="238" spans="1:14" ht="19" thickBot="1" x14ac:dyDescent="0.5">
      <c r="A238" s="22" t="s">
        <v>64</v>
      </c>
      <c r="B238" s="135">
        <f>SUM(B12,B47,B49,B84,B118,B154,B190,B226)</f>
        <v>0</v>
      </c>
      <c r="C238" s="74"/>
      <c r="D238" s="135">
        <f>SUM(D12,D47,D49,D84,D118,D154,D190,D226)</f>
        <v>0</v>
      </c>
      <c r="E238" s="135">
        <f>SUM(E12,E47,E49,E84,E118,E154,E190,E226)</f>
        <v>0</v>
      </c>
      <c r="F238" s="135">
        <f>E238-B238</f>
        <v>0</v>
      </c>
      <c r="G238" s="67" t="str">
        <f>IFERROR((E238/B238),"")</f>
        <v/>
      </c>
      <c r="H238" s="47">
        <f>SUM(H12,H47,H49,H84,H118,H154,H190,H226)</f>
        <v>0</v>
      </c>
      <c r="I238" s="47"/>
      <c r="J238" s="47"/>
      <c r="K238" s="135">
        <f>I238-B238</f>
        <v>0</v>
      </c>
      <c r="L238" s="135">
        <f>SUM(L12,L47,L49,L84,L118,L154,L190,L226)</f>
        <v>0</v>
      </c>
      <c r="M238" s="79"/>
      <c r="N238" s="136">
        <f>SUM(N12,N47,N49,N84,N118,N154,N190,N226)</f>
        <v>0</v>
      </c>
    </row>
    <row r="240" spans="1:14" ht="15" thickBot="1" x14ac:dyDescent="0.4"/>
    <row r="241" spans="1:15" x14ac:dyDescent="0.35">
      <c r="B241" s="194" t="s">
        <v>103</v>
      </c>
      <c r="C241" s="195"/>
      <c r="D241" s="196"/>
      <c r="I241" s="200" t="s">
        <v>38</v>
      </c>
      <c r="J241" s="201"/>
      <c r="K241" s="201"/>
      <c r="L241" s="201"/>
      <c r="M241" s="201"/>
      <c r="N241" s="202"/>
      <c r="O241" s="34"/>
    </row>
    <row r="242" spans="1:15" ht="31" thickBot="1" x14ac:dyDescent="0.55000000000000004">
      <c r="A242" s="62" t="s">
        <v>59</v>
      </c>
      <c r="B242" s="197"/>
      <c r="C242" s="198"/>
      <c r="D242" s="199"/>
      <c r="E242" s="61"/>
      <c r="F242" s="61"/>
      <c r="I242" s="168" t="s">
        <v>169</v>
      </c>
      <c r="J242" s="203" t="s">
        <v>171</v>
      </c>
      <c r="K242" s="204"/>
      <c r="L242" s="205"/>
      <c r="M242" s="169" t="s">
        <v>173</v>
      </c>
      <c r="N242" s="170" t="s">
        <v>172</v>
      </c>
      <c r="O242" s="34"/>
    </row>
    <row r="243" spans="1:15" ht="15" thickBot="1" x14ac:dyDescent="0.4">
      <c r="A243" s="151" t="s">
        <v>4</v>
      </c>
      <c r="B243" s="152" t="s">
        <v>23</v>
      </c>
      <c r="C243" s="152" t="s">
        <v>50</v>
      </c>
      <c r="D243" s="152" t="s">
        <v>24</v>
      </c>
      <c r="E243" s="152" t="s">
        <v>36</v>
      </c>
      <c r="F243" s="152" t="s">
        <v>47</v>
      </c>
      <c r="G243" s="152" t="s">
        <v>61</v>
      </c>
      <c r="H243" s="153" t="s">
        <v>51</v>
      </c>
      <c r="I243" s="151" t="s">
        <v>104</v>
      </c>
      <c r="J243" s="152" t="s">
        <v>168</v>
      </c>
      <c r="K243" s="152" t="s">
        <v>47</v>
      </c>
      <c r="L243" s="152" t="s">
        <v>74</v>
      </c>
      <c r="M243" s="152" t="s">
        <v>50</v>
      </c>
      <c r="N243" s="153" t="s">
        <v>35</v>
      </c>
    </row>
    <row r="244" spans="1:15" x14ac:dyDescent="0.35">
      <c r="A244" s="7" t="s">
        <v>5</v>
      </c>
      <c r="B244" s="143">
        <f>SUM(B245:B278)</f>
        <v>0</v>
      </c>
      <c r="C244" s="144"/>
      <c r="D244" s="143">
        <f>SUM(D245:D278)</f>
        <v>0</v>
      </c>
      <c r="E244" s="143">
        <f>SUM(E245:E278)</f>
        <v>0</v>
      </c>
      <c r="F244" s="143">
        <f t="shared" ref="F244:F307" si="55">E244-B244</f>
        <v>0</v>
      </c>
      <c r="G244" s="144" t="str">
        <f>IFERROR((E244/B244),"")</f>
        <v/>
      </c>
      <c r="H244" s="143">
        <f>SUM(H245:H278)</f>
        <v>0</v>
      </c>
      <c r="I244" s="145"/>
      <c r="J244" s="145"/>
      <c r="K244" s="145">
        <f>I244-B244</f>
        <v>0</v>
      </c>
      <c r="L244" s="145">
        <f>SUM(L245:L278)</f>
        <v>0</v>
      </c>
      <c r="M244" s="146"/>
      <c r="N244" s="147">
        <f>SUM(N245:N278)</f>
        <v>0</v>
      </c>
    </row>
    <row r="245" spans="1:15" x14ac:dyDescent="0.35">
      <c r="A245" s="154" t="s">
        <v>9</v>
      </c>
      <c r="B245" s="155"/>
      <c r="C245" s="156"/>
      <c r="D245" s="155"/>
      <c r="E245" s="157"/>
      <c r="F245" s="158">
        <f t="shared" si="55"/>
        <v>0</v>
      </c>
      <c r="G245" s="159" t="str">
        <f t="shared" ref="G245:G308" si="56">IFERROR((E245/B245),"")</f>
        <v/>
      </c>
      <c r="H245" s="155"/>
      <c r="I245" s="148"/>
      <c r="J245" s="148" t="str">
        <f>IFERROR((I245/B245),"")</f>
        <v/>
      </c>
      <c r="K245" s="55">
        <f>I245-B245</f>
        <v>0</v>
      </c>
      <c r="L245" s="148"/>
      <c r="M245" s="149"/>
      <c r="N245" s="150">
        <f>L245*M245</f>
        <v>0</v>
      </c>
    </row>
    <row r="246" spans="1:15" x14ac:dyDescent="0.35">
      <c r="A246" s="51"/>
      <c r="B246" s="15"/>
      <c r="C246" s="64"/>
      <c r="D246" s="15"/>
      <c r="E246" s="9"/>
      <c r="F246" s="49">
        <f t="shared" si="55"/>
        <v>0</v>
      </c>
      <c r="G246" s="75" t="str">
        <f t="shared" si="56"/>
        <v/>
      </c>
      <c r="H246" s="15"/>
      <c r="I246" s="55"/>
      <c r="J246" s="55" t="str">
        <f>IFERROR((I246/B246),"")</f>
        <v/>
      </c>
      <c r="K246" s="55">
        <f>I246-B246</f>
        <v>0</v>
      </c>
      <c r="L246" s="55"/>
      <c r="M246" s="76"/>
      <c r="N246" s="81">
        <f t="shared" ref="N246:N277" si="57">L246*M246</f>
        <v>0</v>
      </c>
    </row>
    <row r="247" spans="1:15" x14ac:dyDescent="0.35">
      <c r="A247" s="51"/>
      <c r="B247" s="15"/>
      <c r="C247" s="64"/>
      <c r="D247" s="15"/>
      <c r="E247" s="9"/>
      <c r="F247" s="49">
        <f t="shared" si="55"/>
        <v>0</v>
      </c>
      <c r="G247" s="75" t="str">
        <f t="shared" si="56"/>
        <v/>
      </c>
      <c r="H247" s="15"/>
      <c r="I247" s="55"/>
      <c r="J247" s="55" t="str">
        <f>IFERROR((I247/B247),"")</f>
        <v/>
      </c>
      <c r="K247" s="55">
        <f>I247-B247</f>
        <v>0</v>
      </c>
      <c r="L247" s="55"/>
      <c r="M247" s="76"/>
      <c r="N247" s="81">
        <f t="shared" si="57"/>
        <v>0</v>
      </c>
    </row>
    <row r="248" spans="1:15" x14ac:dyDescent="0.35">
      <c r="A248" s="51"/>
      <c r="B248" s="15"/>
      <c r="C248" s="64"/>
      <c r="D248" s="15"/>
      <c r="E248" s="9"/>
      <c r="F248" s="49">
        <f t="shared" si="55"/>
        <v>0</v>
      </c>
      <c r="G248" s="75" t="str">
        <f t="shared" si="56"/>
        <v/>
      </c>
      <c r="H248" s="15"/>
      <c r="I248" s="55"/>
      <c r="J248" s="55" t="str">
        <f>IFERROR((I248/B248),"")</f>
        <v/>
      </c>
      <c r="K248" s="55">
        <f>I248-B248</f>
        <v>0</v>
      </c>
      <c r="L248" s="55"/>
      <c r="M248" s="76"/>
      <c r="N248" s="81">
        <f t="shared" si="57"/>
        <v>0</v>
      </c>
    </row>
    <row r="249" spans="1:15" hidden="1" outlineLevel="1" x14ac:dyDescent="0.35">
      <c r="A249" s="51"/>
      <c r="B249" s="15"/>
      <c r="C249" s="64"/>
      <c r="D249" s="15"/>
      <c r="E249" s="9"/>
      <c r="F249" s="49">
        <f t="shared" si="55"/>
        <v>0</v>
      </c>
      <c r="G249" s="75" t="str">
        <f t="shared" si="56"/>
        <v/>
      </c>
      <c r="H249" s="15"/>
      <c r="I249" s="55"/>
      <c r="J249" s="55" t="str">
        <f>IFERROR((I249/B249),"")</f>
        <v/>
      </c>
      <c r="K249" s="55">
        <f>I249-B249</f>
        <v>0</v>
      </c>
      <c r="L249" s="55"/>
      <c r="M249" s="76"/>
      <c r="N249" s="81">
        <f t="shared" si="57"/>
        <v>0</v>
      </c>
    </row>
    <row r="250" spans="1:15" hidden="1" outlineLevel="1" x14ac:dyDescent="0.35">
      <c r="A250" s="51"/>
      <c r="B250" s="15"/>
      <c r="C250" s="64"/>
      <c r="D250" s="15"/>
      <c r="E250" s="9"/>
      <c r="F250" s="49">
        <f t="shared" si="55"/>
        <v>0</v>
      </c>
      <c r="G250" s="75" t="str">
        <f t="shared" si="56"/>
        <v/>
      </c>
      <c r="H250" s="15"/>
      <c r="I250" s="55"/>
      <c r="J250" s="55" t="str">
        <f>IFERROR((I250/B250),"")</f>
        <v/>
      </c>
      <c r="K250" s="55">
        <f>I250-B250</f>
        <v>0</v>
      </c>
      <c r="L250" s="55"/>
      <c r="M250" s="76"/>
      <c r="N250" s="81">
        <f t="shared" si="57"/>
        <v>0</v>
      </c>
    </row>
    <row r="251" spans="1:15" hidden="1" outlineLevel="1" x14ac:dyDescent="0.35">
      <c r="A251" s="51"/>
      <c r="B251" s="15"/>
      <c r="C251" s="64"/>
      <c r="D251" s="15"/>
      <c r="E251" s="9"/>
      <c r="F251" s="49">
        <f t="shared" si="55"/>
        <v>0</v>
      </c>
      <c r="G251" s="75" t="str">
        <f t="shared" si="56"/>
        <v/>
      </c>
      <c r="H251" s="15"/>
      <c r="I251" s="55"/>
      <c r="J251" s="55" t="str">
        <f>IFERROR((I251/B251),"")</f>
        <v/>
      </c>
      <c r="K251" s="55">
        <f>I251-B251</f>
        <v>0</v>
      </c>
      <c r="L251" s="55"/>
      <c r="M251" s="76"/>
      <c r="N251" s="81">
        <f t="shared" si="57"/>
        <v>0</v>
      </c>
    </row>
    <row r="252" spans="1:15" hidden="1" outlineLevel="1" x14ac:dyDescent="0.35">
      <c r="A252" s="51"/>
      <c r="B252" s="15"/>
      <c r="C252" s="64"/>
      <c r="D252" s="15"/>
      <c r="E252" s="9"/>
      <c r="F252" s="49">
        <f t="shared" si="55"/>
        <v>0</v>
      </c>
      <c r="G252" s="75" t="str">
        <f t="shared" si="56"/>
        <v/>
      </c>
      <c r="H252" s="15"/>
      <c r="I252" s="55"/>
      <c r="J252" s="55" t="str">
        <f>IFERROR((I252/B252),"")</f>
        <v/>
      </c>
      <c r="K252" s="55">
        <f>I252-B252</f>
        <v>0</v>
      </c>
      <c r="L252" s="55"/>
      <c r="M252" s="76"/>
      <c r="N252" s="81">
        <f t="shared" si="57"/>
        <v>0</v>
      </c>
    </row>
    <row r="253" spans="1:15" hidden="1" outlineLevel="1" x14ac:dyDescent="0.35">
      <c r="A253" s="51"/>
      <c r="B253" s="15"/>
      <c r="C253" s="64"/>
      <c r="D253" s="15"/>
      <c r="E253" s="9"/>
      <c r="F253" s="49">
        <f t="shared" si="55"/>
        <v>0</v>
      </c>
      <c r="G253" s="75" t="str">
        <f t="shared" si="56"/>
        <v/>
      </c>
      <c r="H253" s="15"/>
      <c r="I253" s="55"/>
      <c r="J253" s="55" t="str">
        <f>IFERROR((I253/B253),"")</f>
        <v/>
      </c>
      <c r="K253" s="55">
        <f>I253-B253</f>
        <v>0</v>
      </c>
      <c r="L253" s="55"/>
      <c r="M253" s="76"/>
      <c r="N253" s="81">
        <f t="shared" si="57"/>
        <v>0</v>
      </c>
    </row>
    <row r="254" spans="1:15" hidden="1" outlineLevel="1" x14ac:dyDescent="0.35">
      <c r="A254" s="51"/>
      <c r="B254" s="15"/>
      <c r="C254" s="64"/>
      <c r="D254" s="15"/>
      <c r="E254" s="9"/>
      <c r="F254" s="49">
        <f t="shared" si="55"/>
        <v>0</v>
      </c>
      <c r="G254" s="75" t="str">
        <f t="shared" si="56"/>
        <v/>
      </c>
      <c r="H254" s="15"/>
      <c r="I254" s="55"/>
      <c r="J254" s="55" t="str">
        <f>IFERROR((I254/B254),"")</f>
        <v/>
      </c>
      <c r="K254" s="55">
        <f>I254-B254</f>
        <v>0</v>
      </c>
      <c r="L254" s="55"/>
      <c r="M254" s="76"/>
      <c r="N254" s="81">
        <f t="shared" si="57"/>
        <v>0</v>
      </c>
    </row>
    <row r="255" spans="1:15" hidden="1" outlineLevel="1" x14ac:dyDescent="0.35">
      <c r="A255" s="51"/>
      <c r="B255" s="15"/>
      <c r="C255" s="64"/>
      <c r="D255" s="15"/>
      <c r="E255" s="9"/>
      <c r="F255" s="49">
        <f t="shared" si="55"/>
        <v>0</v>
      </c>
      <c r="G255" s="75" t="str">
        <f t="shared" si="56"/>
        <v/>
      </c>
      <c r="H255" s="15"/>
      <c r="I255" s="55"/>
      <c r="J255" s="55" t="str">
        <f>IFERROR((I255/B255),"")</f>
        <v/>
      </c>
      <c r="K255" s="55">
        <f>I255-B255</f>
        <v>0</v>
      </c>
      <c r="L255" s="55"/>
      <c r="M255" s="76"/>
      <c r="N255" s="81">
        <f t="shared" si="57"/>
        <v>0</v>
      </c>
    </row>
    <row r="256" spans="1:15" hidden="1" outlineLevel="1" x14ac:dyDescent="0.35">
      <c r="A256" s="51"/>
      <c r="B256" s="15"/>
      <c r="C256" s="64"/>
      <c r="D256" s="15"/>
      <c r="E256" s="9"/>
      <c r="F256" s="49">
        <f t="shared" si="55"/>
        <v>0</v>
      </c>
      <c r="G256" s="75" t="str">
        <f t="shared" si="56"/>
        <v/>
      </c>
      <c r="H256" s="15"/>
      <c r="I256" s="55"/>
      <c r="J256" s="55" t="str">
        <f>IFERROR((I256/B256),"")</f>
        <v/>
      </c>
      <c r="K256" s="55">
        <f>I256-B256</f>
        <v>0</v>
      </c>
      <c r="L256" s="55"/>
      <c r="M256" s="76"/>
      <c r="N256" s="81">
        <f t="shared" si="57"/>
        <v>0</v>
      </c>
    </row>
    <row r="257" spans="1:14" hidden="1" outlineLevel="1" x14ac:dyDescent="0.35">
      <c r="A257" s="51"/>
      <c r="B257" s="15"/>
      <c r="C257" s="64"/>
      <c r="D257" s="15"/>
      <c r="E257" s="9"/>
      <c r="F257" s="49">
        <f t="shared" si="55"/>
        <v>0</v>
      </c>
      <c r="G257" s="75" t="str">
        <f t="shared" si="56"/>
        <v/>
      </c>
      <c r="H257" s="15"/>
      <c r="I257" s="55"/>
      <c r="J257" s="55" t="str">
        <f>IFERROR((I257/B257),"")</f>
        <v/>
      </c>
      <c r="K257" s="55">
        <f>I257-B257</f>
        <v>0</v>
      </c>
      <c r="L257" s="55"/>
      <c r="M257" s="76"/>
      <c r="N257" s="81">
        <f t="shared" si="57"/>
        <v>0</v>
      </c>
    </row>
    <row r="258" spans="1:14" hidden="1" outlineLevel="1" x14ac:dyDescent="0.35">
      <c r="A258" s="51"/>
      <c r="B258" s="15"/>
      <c r="C258" s="64"/>
      <c r="D258" s="15"/>
      <c r="E258" s="9"/>
      <c r="F258" s="49">
        <f t="shared" si="55"/>
        <v>0</v>
      </c>
      <c r="G258" s="75" t="str">
        <f t="shared" si="56"/>
        <v/>
      </c>
      <c r="H258" s="15"/>
      <c r="I258" s="55"/>
      <c r="J258" s="55" t="str">
        <f>IFERROR((I258/B258),"")</f>
        <v/>
      </c>
      <c r="K258" s="55">
        <f>I258-B258</f>
        <v>0</v>
      </c>
      <c r="L258" s="55"/>
      <c r="M258" s="76"/>
      <c r="N258" s="81">
        <f t="shared" si="57"/>
        <v>0</v>
      </c>
    </row>
    <row r="259" spans="1:14" hidden="1" outlineLevel="1" x14ac:dyDescent="0.35">
      <c r="A259" s="51"/>
      <c r="B259" s="15"/>
      <c r="C259" s="64"/>
      <c r="D259" s="15"/>
      <c r="E259" s="9"/>
      <c r="F259" s="49">
        <f t="shared" si="55"/>
        <v>0</v>
      </c>
      <c r="G259" s="75" t="str">
        <f t="shared" si="56"/>
        <v/>
      </c>
      <c r="H259" s="15"/>
      <c r="I259" s="55"/>
      <c r="J259" s="55" t="str">
        <f>IFERROR((I259/B259),"")</f>
        <v/>
      </c>
      <c r="K259" s="55">
        <f>I259-B259</f>
        <v>0</v>
      </c>
      <c r="L259" s="55"/>
      <c r="M259" s="76"/>
      <c r="N259" s="81">
        <f t="shared" si="57"/>
        <v>0</v>
      </c>
    </row>
    <row r="260" spans="1:14" hidden="1" outlineLevel="1" x14ac:dyDescent="0.35">
      <c r="A260" s="51"/>
      <c r="B260" s="15"/>
      <c r="C260" s="64"/>
      <c r="D260" s="15"/>
      <c r="E260" s="9"/>
      <c r="F260" s="49">
        <f t="shared" si="55"/>
        <v>0</v>
      </c>
      <c r="G260" s="75" t="str">
        <f t="shared" si="56"/>
        <v/>
      </c>
      <c r="H260" s="15"/>
      <c r="I260" s="55"/>
      <c r="J260" s="55" t="str">
        <f>IFERROR((I260/B260),"")</f>
        <v/>
      </c>
      <c r="K260" s="55">
        <f>I260-B260</f>
        <v>0</v>
      </c>
      <c r="L260" s="55"/>
      <c r="M260" s="76"/>
      <c r="N260" s="81">
        <f t="shared" si="57"/>
        <v>0</v>
      </c>
    </row>
    <row r="261" spans="1:14" hidden="1" outlineLevel="1" x14ac:dyDescent="0.35">
      <c r="A261" s="51"/>
      <c r="B261" s="15"/>
      <c r="C261" s="64"/>
      <c r="D261" s="15"/>
      <c r="E261" s="9"/>
      <c r="F261" s="49">
        <f t="shared" si="55"/>
        <v>0</v>
      </c>
      <c r="G261" s="75" t="str">
        <f t="shared" si="56"/>
        <v/>
      </c>
      <c r="H261" s="15"/>
      <c r="I261" s="55"/>
      <c r="J261" s="55" t="str">
        <f>IFERROR((I261/B261),"")</f>
        <v/>
      </c>
      <c r="K261" s="55">
        <f>I261-B261</f>
        <v>0</v>
      </c>
      <c r="L261" s="55"/>
      <c r="M261" s="76"/>
      <c r="N261" s="81">
        <f t="shared" si="57"/>
        <v>0</v>
      </c>
    </row>
    <row r="262" spans="1:14" hidden="1" outlineLevel="1" x14ac:dyDescent="0.35">
      <c r="A262" s="51"/>
      <c r="B262" s="15"/>
      <c r="C262" s="64"/>
      <c r="D262" s="15"/>
      <c r="E262" s="9"/>
      <c r="F262" s="49">
        <f t="shared" si="55"/>
        <v>0</v>
      </c>
      <c r="G262" s="75" t="str">
        <f t="shared" si="56"/>
        <v/>
      </c>
      <c r="H262" s="15"/>
      <c r="I262" s="55"/>
      <c r="J262" s="55" t="str">
        <f>IFERROR((I262/B262),"")</f>
        <v/>
      </c>
      <c r="K262" s="55">
        <f>I262-B262</f>
        <v>0</v>
      </c>
      <c r="L262" s="55"/>
      <c r="M262" s="76"/>
      <c r="N262" s="81">
        <f t="shared" si="57"/>
        <v>0</v>
      </c>
    </row>
    <row r="263" spans="1:14" hidden="1" outlineLevel="1" x14ac:dyDescent="0.35">
      <c r="A263" s="51"/>
      <c r="B263" s="15"/>
      <c r="C263" s="64"/>
      <c r="D263" s="15"/>
      <c r="E263" s="9"/>
      <c r="F263" s="49">
        <f t="shared" si="55"/>
        <v>0</v>
      </c>
      <c r="G263" s="75" t="str">
        <f t="shared" si="56"/>
        <v/>
      </c>
      <c r="H263" s="15"/>
      <c r="I263" s="55"/>
      <c r="J263" s="55" t="str">
        <f>IFERROR((I263/B263),"")</f>
        <v/>
      </c>
      <c r="K263" s="55">
        <f>I263-B263</f>
        <v>0</v>
      </c>
      <c r="L263" s="55"/>
      <c r="M263" s="76"/>
      <c r="N263" s="81">
        <f t="shared" si="57"/>
        <v>0</v>
      </c>
    </row>
    <row r="264" spans="1:14" hidden="1" outlineLevel="1" x14ac:dyDescent="0.35">
      <c r="A264" s="51"/>
      <c r="B264" s="15"/>
      <c r="C264" s="64"/>
      <c r="D264" s="15"/>
      <c r="E264" s="9"/>
      <c r="F264" s="49">
        <f t="shared" si="55"/>
        <v>0</v>
      </c>
      <c r="G264" s="75" t="str">
        <f t="shared" si="56"/>
        <v/>
      </c>
      <c r="H264" s="15"/>
      <c r="I264" s="55"/>
      <c r="J264" s="55" t="str">
        <f>IFERROR((I264/B264),"")</f>
        <v/>
      </c>
      <c r="K264" s="55">
        <f>I264-B264</f>
        <v>0</v>
      </c>
      <c r="L264" s="55"/>
      <c r="M264" s="76"/>
      <c r="N264" s="81">
        <f t="shared" si="57"/>
        <v>0</v>
      </c>
    </row>
    <row r="265" spans="1:14" hidden="1" outlineLevel="1" x14ac:dyDescent="0.35">
      <c r="A265" s="51"/>
      <c r="B265" s="15"/>
      <c r="C265" s="64"/>
      <c r="D265" s="15"/>
      <c r="E265" s="9"/>
      <c r="F265" s="49">
        <f t="shared" si="55"/>
        <v>0</v>
      </c>
      <c r="G265" s="75" t="str">
        <f t="shared" si="56"/>
        <v/>
      </c>
      <c r="H265" s="15"/>
      <c r="I265" s="55"/>
      <c r="J265" s="55" t="str">
        <f>IFERROR((I265/B265),"")</f>
        <v/>
      </c>
      <c r="K265" s="55">
        <f>I265-B265</f>
        <v>0</v>
      </c>
      <c r="L265" s="55"/>
      <c r="M265" s="76"/>
      <c r="N265" s="81">
        <f t="shared" si="57"/>
        <v>0</v>
      </c>
    </row>
    <row r="266" spans="1:14" hidden="1" outlineLevel="1" x14ac:dyDescent="0.35">
      <c r="A266" s="51"/>
      <c r="B266" s="15"/>
      <c r="C266" s="64"/>
      <c r="D266" s="15"/>
      <c r="E266" s="9"/>
      <c r="F266" s="49">
        <f t="shared" si="55"/>
        <v>0</v>
      </c>
      <c r="G266" s="75" t="str">
        <f t="shared" si="56"/>
        <v/>
      </c>
      <c r="H266" s="15"/>
      <c r="I266" s="55"/>
      <c r="J266" s="55" t="str">
        <f>IFERROR((I266/B266),"")</f>
        <v/>
      </c>
      <c r="K266" s="55">
        <f>I266-B266</f>
        <v>0</v>
      </c>
      <c r="L266" s="55"/>
      <c r="M266" s="76"/>
      <c r="N266" s="81">
        <f t="shared" si="57"/>
        <v>0</v>
      </c>
    </row>
    <row r="267" spans="1:14" hidden="1" outlineLevel="1" x14ac:dyDescent="0.35">
      <c r="A267" s="51"/>
      <c r="B267" s="15"/>
      <c r="C267" s="64"/>
      <c r="D267" s="15"/>
      <c r="E267" s="9"/>
      <c r="F267" s="49">
        <f t="shared" si="55"/>
        <v>0</v>
      </c>
      <c r="G267" s="75" t="str">
        <f t="shared" si="56"/>
        <v/>
      </c>
      <c r="H267" s="15"/>
      <c r="I267" s="55"/>
      <c r="J267" s="55" t="str">
        <f>IFERROR((I267/B267),"")</f>
        <v/>
      </c>
      <c r="K267" s="55">
        <f>I267-B267</f>
        <v>0</v>
      </c>
      <c r="L267" s="55"/>
      <c r="M267" s="76"/>
      <c r="N267" s="81">
        <f t="shared" si="57"/>
        <v>0</v>
      </c>
    </row>
    <row r="268" spans="1:14" hidden="1" outlineLevel="1" x14ac:dyDescent="0.35">
      <c r="A268" s="51"/>
      <c r="B268" s="15"/>
      <c r="C268" s="64"/>
      <c r="D268" s="15"/>
      <c r="E268" s="9"/>
      <c r="F268" s="49">
        <f t="shared" si="55"/>
        <v>0</v>
      </c>
      <c r="G268" s="75" t="str">
        <f t="shared" si="56"/>
        <v/>
      </c>
      <c r="H268" s="15"/>
      <c r="I268" s="55"/>
      <c r="J268" s="55" t="str">
        <f>IFERROR((I268/B268),"")</f>
        <v/>
      </c>
      <c r="K268" s="55">
        <f>I268-B268</f>
        <v>0</v>
      </c>
      <c r="L268" s="55"/>
      <c r="M268" s="76"/>
      <c r="N268" s="81">
        <f t="shared" si="57"/>
        <v>0</v>
      </c>
    </row>
    <row r="269" spans="1:14" hidden="1" outlineLevel="1" x14ac:dyDescent="0.35">
      <c r="A269" s="51"/>
      <c r="B269" s="15"/>
      <c r="C269" s="64"/>
      <c r="D269" s="15"/>
      <c r="E269" s="9"/>
      <c r="F269" s="49">
        <f t="shared" si="55"/>
        <v>0</v>
      </c>
      <c r="G269" s="75" t="str">
        <f t="shared" si="56"/>
        <v/>
      </c>
      <c r="H269" s="15"/>
      <c r="I269" s="55"/>
      <c r="J269" s="55" t="str">
        <f>IFERROR((I269/B269),"")</f>
        <v/>
      </c>
      <c r="K269" s="55">
        <f>I269-B269</f>
        <v>0</v>
      </c>
      <c r="L269" s="55"/>
      <c r="M269" s="76"/>
      <c r="N269" s="81">
        <f t="shared" si="57"/>
        <v>0</v>
      </c>
    </row>
    <row r="270" spans="1:14" hidden="1" outlineLevel="1" x14ac:dyDescent="0.35">
      <c r="A270" s="51"/>
      <c r="B270" s="15"/>
      <c r="C270" s="64"/>
      <c r="D270" s="15"/>
      <c r="E270" s="9"/>
      <c r="F270" s="49">
        <f t="shared" si="55"/>
        <v>0</v>
      </c>
      <c r="G270" s="75" t="str">
        <f t="shared" si="56"/>
        <v/>
      </c>
      <c r="H270" s="15"/>
      <c r="I270" s="55"/>
      <c r="J270" s="55" t="str">
        <f>IFERROR((I270/B270),"")</f>
        <v/>
      </c>
      <c r="K270" s="55">
        <f>I270-B270</f>
        <v>0</v>
      </c>
      <c r="L270" s="55"/>
      <c r="M270" s="76"/>
      <c r="N270" s="81">
        <f t="shared" si="57"/>
        <v>0</v>
      </c>
    </row>
    <row r="271" spans="1:14" hidden="1" outlineLevel="1" x14ac:dyDescent="0.35">
      <c r="A271" s="51"/>
      <c r="B271" s="15"/>
      <c r="C271" s="64"/>
      <c r="D271" s="15"/>
      <c r="E271" s="9"/>
      <c r="F271" s="49">
        <f t="shared" si="55"/>
        <v>0</v>
      </c>
      <c r="G271" s="75" t="str">
        <f t="shared" si="56"/>
        <v/>
      </c>
      <c r="H271" s="15"/>
      <c r="I271" s="55"/>
      <c r="J271" s="55" t="str">
        <f>IFERROR((I271/B271),"")</f>
        <v/>
      </c>
      <c r="K271" s="55">
        <f>I271-B271</f>
        <v>0</v>
      </c>
      <c r="L271" s="55"/>
      <c r="M271" s="76"/>
      <c r="N271" s="81">
        <f t="shared" si="57"/>
        <v>0</v>
      </c>
    </row>
    <row r="272" spans="1:14" hidden="1" outlineLevel="1" x14ac:dyDescent="0.35">
      <c r="A272" s="51"/>
      <c r="B272" s="15"/>
      <c r="C272" s="64"/>
      <c r="D272" s="15"/>
      <c r="E272" s="9"/>
      <c r="F272" s="49">
        <f t="shared" si="55"/>
        <v>0</v>
      </c>
      <c r="G272" s="75" t="str">
        <f t="shared" si="56"/>
        <v/>
      </c>
      <c r="H272" s="15"/>
      <c r="I272" s="55"/>
      <c r="J272" s="55" t="str">
        <f>IFERROR((I272/B272),"")</f>
        <v/>
      </c>
      <c r="K272" s="55">
        <f>I272-B272</f>
        <v>0</v>
      </c>
      <c r="L272" s="55"/>
      <c r="M272" s="76"/>
      <c r="N272" s="81">
        <f t="shared" si="57"/>
        <v>0</v>
      </c>
    </row>
    <row r="273" spans="1:14" hidden="1" outlineLevel="1" x14ac:dyDescent="0.35">
      <c r="A273" s="51"/>
      <c r="B273" s="15"/>
      <c r="C273" s="64"/>
      <c r="D273" s="15"/>
      <c r="E273" s="9"/>
      <c r="F273" s="49">
        <f t="shared" si="55"/>
        <v>0</v>
      </c>
      <c r="G273" s="75" t="str">
        <f t="shared" si="56"/>
        <v/>
      </c>
      <c r="H273" s="15"/>
      <c r="I273" s="55"/>
      <c r="J273" s="55" t="str">
        <f>IFERROR((I273/B273),"")</f>
        <v/>
      </c>
      <c r="K273" s="55">
        <f>I273-B273</f>
        <v>0</v>
      </c>
      <c r="L273" s="55"/>
      <c r="M273" s="76"/>
      <c r="N273" s="81">
        <f t="shared" si="57"/>
        <v>0</v>
      </c>
    </row>
    <row r="274" spans="1:14" hidden="1" outlineLevel="1" x14ac:dyDescent="0.35">
      <c r="A274" s="51"/>
      <c r="B274" s="15"/>
      <c r="C274" s="64"/>
      <c r="D274" s="15"/>
      <c r="E274" s="9"/>
      <c r="F274" s="49">
        <f t="shared" si="55"/>
        <v>0</v>
      </c>
      <c r="G274" s="75" t="str">
        <f t="shared" si="56"/>
        <v/>
      </c>
      <c r="H274" s="15"/>
      <c r="I274" s="55"/>
      <c r="J274" s="55" t="str">
        <f>IFERROR((I274/B274),"")</f>
        <v/>
      </c>
      <c r="K274" s="55">
        <f>I274-B274</f>
        <v>0</v>
      </c>
      <c r="L274" s="55"/>
      <c r="M274" s="76"/>
      <c r="N274" s="81">
        <f t="shared" si="57"/>
        <v>0</v>
      </c>
    </row>
    <row r="275" spans="1:14" hidden="1" outlineLevel="1" x14ac:dyDescent="0.35">
      <c r="A275" s="51"/>
      <c r="B275" s="15"/>
      <c r="C275" s="64"/>
      <c r="D275" s="15"/>
      <c r="E275" s="9"/>
      <c r="F275" s="49">
        <f t="shared" si="55"/>
        <v>0</v>
      </c>
      <c r="G275" s="75" t="str">
        <f t="shared" si="56"/>
        <v/>
      </c>
      <c r="H275" s="15"/>
      <c r="I275" s="55"/>
      <c r="J275" s="55" t="str">
        <f>IFERROR((I275/B275),"")</f>
        <v/>
      </c>
      <c r="K275" s="55">
        <f>I275-B275</f>
        <v>0</v>
      </c>
      <c r="L275" s="55"/>
      <c r="M275" s="76"/>
      <c r="N275" s="81">
        <f t="shared" si="57"/>
        <v>0</v>
      </c>
    </row>
    <row r="276" spans="1:14" hidden="1" outlineLevel="1" x14ac:dyDescent="0.35">
      <c r="A276" s="51"/>
      <c r="B276" s="15"/>
      <c r="C276" s="64"/>
      <c r="D276" s="15"/>
      <c r="E276" s="9"/>
      <c r="F276" s="49">
        <f t="shared" si="55"/>
        <v>0</v>
      </c>
      <c r="G276" s="75" t="str">
        <f t="shared" si="56"/>
        <v/>
      </c>
      <c r="H276" s="15"/>
      <c r="I276" s="55"/>
      <c r="J276" s="55" t="str">
        <f>IFERROR((I276/B276),"")</f>
        <v/>
      </c>
      <c r="K276" s="55">
        <f>I276-B276</f>
        <v>0</v>
      </c>
      <c r="L276" s="55"/>
      <c r="M276" s="76"/>
      <c r="N276" s="81">
        <f t="shared" si="57"/>
        <v>0</v>
      </c>
    </row>
    <row r="277" spans="1:14" hidden="1" outlineLevel="1" x14ac:dyDescent="0.35">
      <c r="A277" s="51"/>
      <c r="B277" s="15"/>
      <c r="C277" s="64"/>
      <c r="D277" s="15"/>
      <c r="E277" s="9"/>
      <c r="F277" s="49">
        <f t="shared" si="55"/>
        <v>0</v>
      </c>
      <c r="G277" s="75" t="str">
        <f t="shared" si="56"/>
        <v/>
      </c>
      <c r="H277" s="15"/>
      <c r="I277" s="55"/>
      <c r="J277" s="55" t="str">
        <f>IFERROR((I277/B277),"")</f>
        <v/>
      </c>
      <c r="K277" s="55">
        <f>I277-B277</f>
        <v>0</v>
      </c>
      <c r="L277" s="55"/>
      <c r="M277" s="76"/>
      <c r="N277" s="81">
        <f t="shared" si="57"/>
        <v>0</v>
      </c>
    </row>
    <row r="278" spans="1:14" collapsed="1" x14ac:dyDescent="0.35">
      <c r="A278" s="52"/>
      <c r="B278" s="15"/>
      <c r="C278" s="64"/>
      <c r="D278" s="15"/>
      <c r="E278" s="9"/>
      <c r="F278" s="49">
        <f t="shared" si="55"/>
        <v>0</v>
      </c>
      <c r="G278" s="75" t="str">
        <f t="shared" si="56"/>
        <v/>
      </c>
      <c r="H278" s="15"/>
      <c r="I278" s="55"/>
      <c r="J278" s="55" t="str">
        <f>IFERROR((I278/B278),"")</f>
        <v/>
      </c>
      <c r="K278" s="55">
        <f>I278-B278</f>
        <v>0</v>
      </c>
      <c r="L278" s="55"/>
      <c r="M278" s="76"/>
      <c r="N278" s="81">
        <f>L278*M278</f>
        <v>0</v>
      </c>
    </row>
    <row r="279" spans="1:14" x14ac:dyDescent="0.35">
      <c r="A279" s="26" t="s">
        <v>156</v>
      </c>
      <c r="B279" s="66">
        <f>SUM(B280:B283)</f>
        <v>0</v>
      </c>
      <c r="C279" s="72"/>
      <c r="D279" s="66">
        <f>SUM(D280:D283)</f>
        <v>0</v>
      </c>
      <c r="E279" s="66">
        <f>SUM(E280:E283)</f>
        <v>0</v>
      </c>
      <c r="F279" s="66">
        <f t="shared" si="55"/>
        <v>0</v>
      </c>
      <c r="G279" s="72" t="str">
        <f t="shared" si="56"/>
        <v/>
      </c>
      <c r="H279" s="66">
        <f>SUM(H280:H283)</f>
        <v>0</v>
      </c>
      <c r="I279" s="118"/>
      <c r="J279" s="118"/>
      <c r="K279" s="118">
        <f>I279-B279</f>
        <v>0</v>
      </c>
      <c r="L279" s="118">
        <f>SUM(L280:L283)</f>
        <v>0</v>
      </c>
      <c r="M279" s="119"/>
      <c r="N279" s="120">
        <f>SUM(N280:N283)</f>
        <v>0</v>
      </c>
    </row>
    <row r="280" spans="1:14" x14ac:dyDescent="0.35">
      <c r="A280" s="52" t="s">
        <v>9</v>
      </c>
      <c r="B280" s="15"/>
      <c r="C280" s="64"/>
      <c r="D280" s="15"/>
      <c r="E280" s="9"/>
      <c r="F280" s="49">
        <f t="shared" si="55"/>
        <v>0</v>
      </c>
      <c r="G280" s="75" t="str">
        <f t="shared" si="56"/>
        <v/>
      </c>
      <c r="H280" s="15"/>
      <c r="I280" s="55"/>
      <c r="J280" s="55" t="str">
        <f>IFERROR((I280/B280),"")</f>
        <v/>
      </c>
      <c r="K280" s="55">
        <f>I280-B280</f>
        <v>0</v>
      </c>
      <c r="L280" s="55"/>
      <c r="M280" s="76"/>
      <c r="N280" s="81">
        <f t="shared" ref="N280:N283" si="58">L280*M280</f>
        <v>0</v>
      </c>
    </row>
    <row r="281" spans="1:14" x14ac:dyDescent="0.35">
      <c r="A281" s="52"/>
      <c r="B281" s="15"/>
      <c r="C281" s="64"/>
      <c r="D281" s="15"/>
      <c r="E281" s="9"/>
      <c r="F281" s="49">
        <f t="shared" si="55"/>
        <v>0</v>
      </c>
      <c r="G281" s="75" t="str">
        <f t="shared" si="56"/>
        <v/>
      </c>
      <c r="H281" s="15"/>
      <c r="I281" s="55"/>
      <c r="J281" s="55" t="str">
        <f>IFERROR((I281/B281),"")</f>
        <v/>
      </c>
      <c r="K281" s="55">
        <f>I281-B281</f>
        <v>0</v>
      </c>
      <c r="L281" s="55"/>
      <c r="M281" s="76"/>
      <c r="N281" s="81">
        <f t="shared" si="58"/>
        <v>0</v>
      </c>
    </row>
    <row r="282" spans="1:14" x14ac:dyDescent="0.35">
      <c r="A282" s="52"/>
      <c r="B282" s="15"/>
      <c r="C282" s="64"/>
      <c r="D282" s="15"/>
      <c r="E282" s="9"/>
      <c r="F282" s="49">
        <f t="shared" si="55"/>
        <v>0</v>
      </c>
      <c r="G282" s="75" t="str">
        <f t="shared" si="56"/>
        <v/>
      </c>
      <c r="H282" s="15"/>
      <c r="I282" s="55"/>
      <c r="J282" s="55" t="str">
        <f>IFERROR((I282/B282),"")</f>
        <v/>
      </c>
      <c r="K282" s="55">
        <f>I282-B282</f>
        <v>0</v>
      </c>
      <c r="L282" s="55"/>
      <c r="M282" s="76"/>
      <c r="N282" s="81">
        <f t="shared" si="58"/>
        <v>0</v>
      </c>
    </row>
    <row r="283" spans="1:14" x14ac:dyDescent="0.35">
      <c r="A283" s="52"/>
      <c r="B283" s="15"/>
      <c r="C283" s="64"/>
      <c r="D283" s="15"/>
      <c r="E283" s="9"/>
      <c r="F283" s="49">
        <f t="shared" si="55"/>
        <v>0</v>
      </c>
      <c r="G283" s="75" t="str">
        <f t="shared" si="56"/>
        <v/>
      </c>
      <c r="H283" s="15"/>
      <c r="I283" s="55"/>
      <c r="J283" s="55" t="str">
        <f>IFERROR((I283/B283),"")</f>
        <v/>
      </c>
      <c r="K283" s="55">
        <f>I283-B283</f>
        <v>0</v>
      </c>
      <c r="L283" s="55"/>
      <c r="M283" s="76"/>
      <c r="N283" s="81">
        <f t="shared" si="58"/>
        <v>0</v>
      </c>
    </row>
    <row r="284" spans="1:14" x14ac:dyDescent="0.35">
      <c r="A284" s="26" t="s">
        <v>6</v>
      </c>
      <c r="B284" s="66">
        <f>SUM(B285:B318)</f>
        <v>0</v>
      </c>
      <c r="C284" s="72"/>
      <c r="D284" s="66">
        <f>SUM(D285:D318)</f>
        <v>0</v>
      </c>
      <c r="E284" s="66">
        <f>SUM(E285:E318)</f>
        <v>0</v>
      </c>
      <c r="F284" s="66">
        <f t="shared" si="55"/>
        <v>0</v>
      </c>
      <c r="G284" s="72" t="str">
        <f t="shared" si="56"/>
        <v/>
      </c>
      <c r="H284" s="66">
        <f>SUM(H285:H318)</f>
        <v>0</v>
      </c>
      <c r="I284" s="118"/>
      <c r="J284" s="118"/>
      <c r="K284" s="118">
        <f>I284-B284</f>
        <v>0</v>
      </c>
      <c r="L284" s="118">
        <f>SUM(L285:L318)</f>
        <v>0</v>
      </c>
      <c r="M284" s="119"/>
      <c r="N284" s="120">
        <f>SUM(N285:N318)</f>
        <v>0</v>
      </c>
    </row>
    <row r="285" spans="1:14" x14ac:dyDescent="0.35">
      <c r="A285" s="52" t="s">
        <v>9</v>
      </c>
      <c r="B285" s="15"/>
      <c r="C285" s="64"/>
      <c r="D285" s="15"/>
      <c r="E285" s="9"/>
      <c r="F285" s="49">
        <f t="shared" si="55"/>
        <v>0</v>
      </c>
      <c r="G285" s="75" t="str">
        <f t="shared" si="56"/>
        <v/>
      </c>
      <c r="H285" s="15"/>
      <c r="I285" s="55"/>
      <c r="J285" s="55" t="str">
        <f>IFERROR((I285/B285),"")</f>
        <v/>
      </c>
      <c r="K285" s="55">
        <f>I285-B285</f>
        <v>0</v>
      </c>
      <c r="L285" s="55"/>
      <c r="M285" s="76"/>
      <c r="N285" s="81">
        <f t="shared" ref="N285:N318" si="59">L285*M285</f>
        <v>0</v>
      </c>
    </row>
    <row r="286" spans="1:14" x14ac:dyDescent="0.35">
      <c r="A286" s="52"/>
      <c r="B286" s="15"/>
      <c r="C286" s="64"/>
      <c r="D286" s="15"/>
      <c r="E286" s="9"/>
      <c r="F286" s="49">
        <f t="shared" si="55"/>
        <v>0</v>
      </c>
      <c r="G286" s="75" t="str">
        <f t="shared" si="56"/>
        <v/>
      </c>
      <c r="H286" s="15"/>
      <c r="I286" s="55"/>
      <c r="J286" s="55" t="str">
        <f>IFERROR((I286/B286),"")</f>
        <v/>
      </c>
      <c r="K286" s="55">
        <f>I286-B286</f>
        <v>0</v>
      </c>
      <c r="L286" s="55"/>
      <c r="M286" s="76"/>
      <c r="N286" s="81">
        <f t="shared" si="59"/>
        <v>0</v>
      </c>
    </row>
    <row r="287" spans="1:14" x14ac:dyDescent="0.35">
      <c r="A287" s="52"/>
      <c r="B287" s="15"/>
      <c r="C287" s="64"/>
      <c r="D287" s="15"/>
      <c r="E287" s="9"/>
      <c r="F287" s="49">
        <f t="shared" si="55"/>
        <v>0</v>
      </c>
      <c r="G287" s="75" t="str">
        <f t="shared" si="56"/>
        <v/>
      </c>
      <c r="H287" s="15"/>
      <c r="I287" s="55"/>
      <c r="J287" s="55" t="str">
        <f>IFERROR((I287/B287),"")</f>
        <v/>
      </c>
      <c r="K287" s="55">
        <f>I287-B287</f>
        <v>0</v>
      </c>
      <c r="L287" s="55"/>
      <c r="M287" s="76"/>
      <c r="N287" s="81">
        <f t="shared" si="59"/>
        <v>0</v>
      </c>
    </row>
    <row r="288" spans="1:14" x14ac:dyDescent="0.35">
      <c r="A288" s="52"/>
      <c r="B288" s="15"/>
      <c r="C288" s="64"/>
      <c r="D288" s="15"/>
      <c r="E288" s="9"/>
      <c r="F288" s="49">
        <f t="shared" si="55"/>
        <v>0</v>
      </c>
      <c r="G288" s="75" t="str">
        <f t="shared" si="56"/>
        <v/>
      </c>
      <c r="H288" s="15"/>
      <c r="I288" s="55"/>
      <c r="J288" s="55" t="str">
        <f>IFERROR((I288/B288),"")</f>
        <v/>
      </c>
      <c r="K288" s="55">
        <f>I288-B288</f>
        <v>0</v>
      </c>
      <c r="L288" s="55"/>
      <c r="M288" s="76"/>
      <c r="N288" s="81">
        <f t="shared" si="59"/>
        <v>0</v>
      </c>
    </row>
    <row r="289" spans="1:14" x14ac:dyDescent="0.35">
      <c r="A289" s="52"/>
      <c r="B289" s="15"/>
      <c r="C289" s="64"/>
      <c r="D289" s="15"/>
      <c r="E289" s="9"/>
      <c r="F289" s="49">
        <f t="shared" si="55"/>
        <v>0</v>
      </c>
      <c r="G289" s="75" t="str">
        <f t="shared" si="56"/>
        <v/>
      </c>
      <c r="H289" s="15"/>
      <c r="I289" s="55"/>
      <c r="J289" s="55" t="str">
        <f>IFERROR((I289/B289),"")</f>
        <v/>
      </c>
      <c r="K289" s="55">
        <f>I289-B289</f>
        <v>0</v>
      </c>
      <c r="L289" s="55"/>
      <c r="M289" s="76"/>
      <c r="N289" s="81">
        <f t="shared" si="59"/>
        <v>0</v>
      </c>
    </row>
    <row r="290" spans="1:14" hidden="1" outlineLevel="1" x14ac:dyDescent="0.35">
      <c r="A290" s="52"/>
      <c r="B290" s="15"/>
      <c r="C290" s="64"/>
      <c r="D290" s="15"/>
      <c r="E290" s="9"/>
      <c r="F290" s="49">
        <f t="shared" si="55"/>
        <v>0</v>
      </c>
      <c r="G290" s="75" t="str">
        <f t="shared" si="56"/>
        <v/>
      </c>
      <c r="H290" s="15"/>
      <c r="I290" s="55"/>
      <c r="J290" s="55" t="str">
        <f>IFERROR((I290/B290),"")</f>
        <v/>
      </c>
      <c r="K290" s="55">
        <f>I290-B290</f>
        <v>0</v>
      </c>
      <c r="L290" s="55"/>
      <c r="M290" s="76"/>
      <c r="N290" s="81">
        <f t="shared" si="59"/>
        <v>0</v>
      </c>
    </row>
    <row r="291" spans="1:14" hidden="1" outlineLevel="1" x14ac:dyDescent="0.35">
      <c r="A291" s="52"/>
      <c r="B291" s="15"/>
      <c r="C291" s="64"/>
      <c r="D291" s="15"/>
      <c r="E291" s="9"/>
      <c r="F291" s="49">
        <f t="shared" si="55"/>
        <v>0</v>
      </c>
      <c r="G291" s="75" t="str">
        <f t="shared" si="56"/>
        <v/>
      </c>
      <c r="H291" s="15"/>
      <c r="I291" s="55"/>
      <c r="J291" s="55" t="str">
        <f>IFERROR((I291/B291),"")</f>
        <v/>
      </c>
      <c r="K291" s="55">
        <f>I291-B291</f>
        <v>0</v>
      </c>
      <c r="L291" s="55"/>
      <c r="M291" s="76"/>
      <c r="N291" s="81">
        <f t="shared" si="59"/>
        <v>0</v>
      </c>
    </row>
    <row r="292" spans="1:14" hidden="1" outlineLevel="1" x14ac:dyDescent="0.35">
      <c r="A292" s="52"/>
      <c r="B292" s="15"/>
      <c r="C292" s="64"/>
      <c r="D292" s="15"/>
      <c r="E292" s="9"/>
      <c r="F292" s="49">
        <f t="shared" si="55"/>
        <v>0</v>
      </c>
      <c r="G292" s="75" t="str">
        <f t="shared" si="56"/>
        <v/>
      </c>
      <c r="H292" s="15"/>
      <c r="I292" s="55"/>
      <c r="J292" s="55" t="str">
        <f>IFERROR((I292/B292),"")</f>
        <v/>
      </c>
      <c r="K292" s="55">
        <f>I292-B292</f>
        <v>0</v>
      </c>
      <c r="L292" s="55"/>
      <c r="M292" s="76"/>
      <c r="N292" s="81">
        <f t="shared" si="59"/>
        <v>0</v>
      </c>
    </row>
    <row r="293" spans="1:14" hidden="1" outlineLevel="1" x14ac:dyDescent="0.35">
      <c r="A293" s="52"/>
      <c r="B293" s="15"/>
      <c r="C293" s="64"/>
      <c r="D293" s="15"/>
      <c r="E293" s="9"/>
      <c r="F293" s="49">
        <f t="shared" si="55"/>
        <v>0</v>
      </c>
      <c r="G293" s="75" t="str">
        <f t="shared" si="56"/>
        <v/>
      </c>
      <c r="H293" s="15"/>
      <c r="I293" s="55"/>
      <c r="J293" s="55" t="str">
        <f>IFERROR((I293/B293),"")</f>
        <v/>
      </c>
      <c r="K293" s="55">
        <f>I293-B293</f>
        <v>0</v>
      </c>
      <c r="L293" s="55"/>
      <c r="M293" s="76"/>
      <c r="N293" s="81">
        <f t="shared" si="59"/>
        <v>0</v>
      </c>
    </row>
    <row r="294" spans="1:14" hidden="1" outlineLevel="1" x14ac:dyDescent="0.35">
      <c r="A294" s="52"/>
      <c r="B294" s="15"/>
      <c r="C294" s="64"/>
      <c r="D294" s="15"/>
      <c r="E294" s="9"/>
      <c r="F294" s="49">
        <f t="shared" si="55"/>
        <v>0</v>
      </c>
      <c r="G294" s="75" t="str">
        <f t="shared" si="56"/>
        <v/>
      </c>
      <c r="H294" s="15"/>
      <c r="I294" s="55"/>
      <c r="J294" s="55" t="str">
        <f>IFERROR((I294/B294),"")</f>
        <v/>
      </c>
      <c r="K294" s="55">
        <f>I294-B294</f>
        <v>0</v>
      </c>
      <c r="L294" s="55"/>
      <c r="M294" s="76"/>
      <c r="N294" s="81">
        <f t="shared" si="59"/>
        <v>0</v>
      </c>
    </row>
    <row r="295" spans="1:14" hidden="1" outlineLevel="1" x14ac:dyDescent="0.35">
      <c r="A295" s="52"/>
      <c r="B295" s="15"/>
      <c r="C295" s="64"/>
      <c r="D295" s="15"/>
      <c r="E295" s="9"/>
      <c r="F295" s="49">
        <f t="shared" si="55"/>
        <v>0</v>
      </c>
      <c r="G295" s="75" t="str">
        <f t="shared" si="56"/>
        <v/>
      </c>
      <c r="H295" s="15"/>
      <c r="I295" s="55"/>
      <c r="J295" s="55" t="str">
        <f>IFERROR((I295/B295),"")</f>
        <v/>
      </c>
      <c r="K295" s="55">
        <f>I295-B295</f>
        <v>0</v>
      </c>
      <c r="L295" s="55"/>
      <c r="M295" s="76"/>
      <c r="N295" s="81">
        <f t="shared" si="59"/>
        <v>0</v>
      </c>
    </row>
    <row r="296" spans="1:14" hidden="1" outlineLevel="1" x14ac:dyDescent="0.35">
      <c r="A296" s="52"/>
      <c r="B296" s="15"/>
      <c r="C296" s="64"/>
      <c r="D296" s="15"/>
      <c r="E296" s="9"/>
      <c r="F296" s="49">
        <f t="shared" si="55"/>
        <v>0</v>
      </c>
      <c r="G296" s="75" t="str">
        <f t="shared" si="56"/>
        <v/>
      </c>
      <c r="H296" s="15"/>
      <c r="I296" s="55"/>
      <c r="J296" s="55" t="str">
        <f>IFERROR((I296/B296),"")</f>
        <v/>
      </c>
      <c r="K296" s="55">
        <f>I296-B296</f>
        <v>0</v>
      </c>
      <c r="L296" s="55"/>
      <c r="M296" s="76"/>
      <c r="N296" s="81">
        <f t="shared" si="59"/>
        <v>0</v>
      </c>
    </row>
    <row r="297" spans="1:14" hidden="1" outlineLevel="1" x14ac:dyDescent="0.35">
      <c r="A297" s="52"/>
      <c r="B297" s="15"/>
      <c r="C297" s="64"/>
      <c r="D297" s="15"/>
      <c r="E297" s="9"/>
      <c r="F297" s="49">
        <f t="shared" si="55"/>
        <v>0</v>
      </c>
      <c r="G297" s="75" t="str">
        <f t="shared" si="56"/>
        <v/>
      </c>
      <c r="H297" s="15"/>
      <c r="I297" s="55"/>
      <c r="J297" s="55" t="str">
        <f>IFERROR((I297/B297),"")</f>
        <v/>
      </c>
      <c r="K297" s="55">
        <f>I297-B297</f>
        <v>0</v>
      </c>
      <c r="L297" s="55"/>
      <c r="M297" s="76"/>
      <c r="N297" s="81">
        <f t="shared" si="59"/>
        <v>0</v>
      </c>
    </row>
    <row r="298" spans="1:14" hidden="1" outlineLevel="1" x14ac:dyDescent="0.35">
      <c r="A298" s="52"/>
      <c r="B298" s="15"/>
      <c r="C298" s="64"/>
      <c r="D298" s="15"/>
      <c r="E298" s="9"/>
      <c r="F298" s="49">
        <f t="shared" si="55"/>
        <v>0</v>
      </c>
      <c r="G298" s="75" t="str">
        <f t="shared" si="56"/>
        <v/>
      </c>
      <c r="H298" s="15"/>
      <c r="I298" s="55"/>
      <c r="J298" s="55" t="str">
        <f>IFERROR((I298/B298),"")</f>
        <v/>
      </c>
      <c r="K298" s="55">
        <f>I298-B298</f>
        <v>0</v>
      </c>
      <c r="L298" s="55"/>
      <c r="M298" s="76"/>
      <c r="N298" s="81">
        <f t="shared" si="59"/>
        <v>0</v>
      </c>
    </row>
    <row r="299" spans="1:14" hidden="1" outlineLevel="1" x14ac:dyDescent="0.35">
      <c r="A299" s="52"/>
      <c r="B299" s="15"/>
      <c r="C299" s="64"/>
      <c r="D299" s="15"/>
      <c r="E299" s="9"/>
      <c r="F299" s="49">
        <f t="shared" si="55"/>
        <v>0</v>
      </c>
      <c r="G299" s="75" t="str">
        <f t="shared" si="56"/>
        <v/>
      </c>
      <c r="H299" s="15"/>
      <c r="I299" s="55"/>
      <c r="J299" s="55" t="str">
        <f>IFERROR((I299/B299),"")</f>
        <v/>
      </c>
      <c r="K299" s="55">
        <f>I299-B299</f>
        <v>0</v>
      </c>
      <c r="L299" s="55"/>
      <c r="M299" s="76"/>
      <c r="N299" s="81">
        <f t="shared" si="59"/>
        <v>0</v>
      </c>
    </row>
    <row r="300" spans="1:14" hidden="1" outlineLevel="1" x14ac:dyDescent="0.35">
      <c r="A300" s="52"/>
      <c r="B300" s="15"/>
      <c r="C300" s="64"/>
      <c r="D300" s="15"/>
      <c r="E300" s="9"/>
      <c r="F300" s="49">
        <f t="shared" si="55"/>
        <v>0</v>
      </c>
      <c r="G300" s="75" t="str">
        <f t="shared" si="56"/>
        <v/>
      </c>
      <c r="H300" s="15"/>
      <c r="I300" s="55"/>
      <c r="J300" s="55" t="str">
        <f>IFERROR((I300/B300),"")</f>
        <v/>
      </c>
      <c r="K300" s="55">
        <f>I300-B300</f>
        <v>0</v>
      </c>
      <c r="L300" s="55"/>
      <c r="M300" s="76"/>
      <c r="N300" s="81">
        <f t="shared" si="59"/>
        <v>0</v>
      </c>
    </row>
    <row r="301" spans="1:14" hidden="1" outlineLevel="1" x14ac:dyDescent="0.35">
      <c r="A301" s="52"/>
      <c r="B301" s="15"/>
      <c r="C301" s="64"/>
      <c r="D301" s="15"/>
      <c r="E301" s="9"/>
      <c r="F301" s="49">
        <f t="shared" si="55"/>
        <v>0</v>
      </c>
      <c r="G301" s="75" t="str">
        <f t="shared" si="56"/>
        <v/>
      </c>
      <c r="H301" s="15"/>
      <c r="I301" s="55"/>
      <c r="J301" s="55" t="str">
        <f>IFERROR((I301/B301),"")</f>
        <v/>
      </c>
      <c r="K301" s="55">
        <f>I301-B301</f>
        <v>0</v>
      </c>
      <c r="L301" s="55"/>
      <c r="M301" s="76"/>
      <c r="N301" s="81">
        <f t="shared" si="59"/>
        <v>0</v>
      </c>
    </row>
    <row r="302" spans="1:14" hidden="1" outlineLevel="1" x14ac:dyDescent="0.35">
      <c r="A302" s="52"/>
      <c r="B302" s="15"/>
      <c r="C302" s="64"/>
      <c r="D302" s="15"/>
      <c r="E302" s="9"/>
      <c r="F302" s="49">
        <f t="shared" si="55"/>
        <v>0</v>
      </c>
      <c r="G302" s="75" t="str">
        <f t="shared" si="56"/>
        <v/>
      </c>
      <c r="H302" s="15"/>
      <c r="I302" s="55"/>
      <c r="J302" s="55" t="str">
        <f>IFERROR((I302/B302),"")</f>
        <v/>
      </c>
      <c r="K302" s="55">
        <f>I302-B302</f>
        <v>0</v>
      </c>
      <c r="L302" s="55"/>
      <c r="M302" s="76"/>
      <c r="N302" s="81">
        <f t="shared" si="59"/>
        <v>0</v>
      </c>
    </row>
    <row r="303" spans="1:14" hidden="1" outlineLevel="1" x14ac:dyDescent="0.35">
      <c r="A303" s="52"/>
      <c r="B303" s="15"/>
      <c r="C303" s="64"/>
      <c r="D303" s="15"/>
      <c r="E303" s="9"/>
      <c r="F303" s="49">
        <f t="shared" si="55"/>
        <v>0</v>
      </c>
      <c r="G303" s="75" t="str">
        <f t="shared" si="56"/>
        <v/>
      </c>
      <c r="H303" s="15"/>
      <c r="I303" s="55"/>
      <c r="J303" s="55" t="str">
        <f>IFERROR((I303/B303),"")</f>
        <v/>
      </c>
      <c r="K303" s="55">
        <f>I303-B303</f>
        <v>0</v>
      </c>
      <c r="L303" s="55"/>
      <c r="M303" s="76"/>
      <c r="N303" s="81">
        <f t="shared" si="59"/>
        <v>0</v>
      </c>
    </row>
    <row r="304" spans="1:14" hidden="1" outlineLevel="1" x14ac:dyDescent="0.35">
      <c r="A304" s="52"/>
      <c r="B304" s="15"/>
      <c r="C304" s="64"/>
      <c r="D304" s="15"/>
      <c r="E304" s="9"/>
      <c r="F304" s="49">
        <f t="shared" si="55"/>
        <v>0</v>
      </c>
      <c r="G304" s="75" t="str">
        <f t="shared" si="56"/>
        <v/>
      </c>
      <c r="H304" s="15"/>
      <c r="I304" s="55"/>
      <c r="J304" s="55" t="str">
        <f>IFERROR((I304/B304),"")</f>
        <v/>
      </c>
      <c r="K304" s="55">
        <f>I304-B304</f>
        <v>0</v>
      </c>
      <c r="L304" s="55"/>
      <c r="M304" s="76"/>
      <c r="N304" s="81">
        <f t="shared" si="59"/>
        <v>0</v>
      </c>
    </row>
    <row r="305" spans="1:14" hidden="1" outlineLevel="1" x14ac:dyDescent="0.35">
      <c r="A305" s="52"/>
      <c r="B305" s="15"/>
      <c r="C305" s="64"/>
      <c r="D305" s="15"/>
      <c r="E305" s="9"/>
      <c r="F305" s="49">
        <f t="shared" si="55"/>
        <v>0</v>
      </c>
      <c r="G305" s="75" t="str">
        <f t="shared" si="56"/>
        <v/>
      </c>
      <c r="H305" s="15"/>
      <c r="I305" s="55"/>
      <c r="J305" s="55" t="str">
        <f>IFERROR((I305/B305),"")</f>
        <v/>
      </c>
      <c r="K305" s="55">
        <f>I305-B305</f>
        <v>0</v>
      </c>
      <c r="L305" s="55"/>
      <c r="M305" s="76"/>
      <c r="N305" s="81">
        <f t="shared" si="59"/>
        <v>0</v>
      </c>
    </row>
    <row r="306" spans="1:14" hidden="1" outlineLevel="1" x14ac:dyDescent="0.35">
      <c r="A306" s="52"/>
      <c r="B306" s="15"/>
      <c r="C306" s="64"/>
      <c r="D306" s="15"/>
      <c r="E306" s="9"/>
      <c r="F306" s="49">
        <f t="shared" si="55"/>
        <v>0</v>
      </c>
      <c r="G306" s="75" t="str">
        <f t="shared" si="56"/>
        <v/>
      </c>
      <c r="H306" s="15"/>
      <c r="I306" s="55"/>
      <c r="J306" s="55" t="str">
        <f>IFERROR((I306/B306),"")</f>
        <v/>
      </c>
      <c r="K306" s="55">
        <f>I306-B306</f>
        <v>0</v>
      </c>
      <c r="L306" s="55"/>
      <c r="M306" s="76"/>
      <c r="N306" s="81">
        <f t="shared" si="59"/>
        <v>0</v>
      </c>
    </row>
    <row r="307" spans="1:14" hidden="1" outlineLevel="1" x14ac:dyDescent="0.35">
      <c r="A307" s="52"/>
      <c r="B307" s="15"/>
      <c r="C307" s="64"/>
      <c r="D307" s="15"/>
      <c r="E307" s="9"/>
      <c r="F307" s="49">
        <f t="shared" si="55"/>
        <v>0</v>
      </c>
      <c r="G307" s="75" t="str">
        <f t="shared" si="56"/>
        <v/>
      </c>
      <c r="H307" s="15"/>
      <c r="I307" s="55"/>
      <c r="J307" s="55" t="str">
        <f>IFERROR((I307/B307),"")</f>
        <v/>
      </c>
      <c r="K307" s="55">
        <f>I307-B307</f>
        <v>0</v>
      </c>
      <c r="L307" s="55"/>
      <c r="M307" s="76"/>
      <c r="N307" s="81">
        <f t="shared" si="59"/>
        <v>0</v>
      </c>
    </row>
    <row r="308" spans="1:14" hidden="1" outlineLevel="1" x14ac:dyDescent="0.35">
      <c r="A308" s="52"/>
      <c r="B308" s="15"/>
      <c r="C308" s="64"/>
      <c r="D308" s="15"/>
      <c r="E308" s="9"/>
      <c r="F308" s="49">
        <f t="shared" ref="F308:F371" si="60">E308-B308</f>
        <v>0</v>
      </c>
      <c r="G308" s="75" t="str">
        <f t="shared" si="56"/>
        <v/>
      </c>
      <c r="H308" s="15"/>
      <c r="I308" s="55"/>
      <c r="J308" s="55" t="str">
        <f>IFERROR((I308/B308),"")</f>
        <v/>
      </c>
      <c r="K308" s="55">
        <f>I308-B308</f>
        <v>0</v>
      </c>
      <c r="L308" s="55"/>
      <c r="M308" s="76"/>
      <c r="N308" s="81">
        <f t="shared" si="59"/>
        <v>0</v>
      </c>
    </row>
    <row r="309" spans="1:14" hidden="1" outlineLevel="1" x14ac:dyDescent="0.35">
      <c r="A309" s="52"/>
      <c r="B309" s="15"/>
      <c r="C309" s="64"/>
      <c r="D309" s="15"/>
      <c r="E309" s="9"/>
      <c r="F309" s="49">
        <f t="shared" si="60"/>
        <v>0</v>
      </c>
      <c r="G309" s="75" t="str">
        <f t="shared" ref="G309:G372" si="61">IFERROR((E309/B309),"")</f>
        <v/>
      </c>
      <c r="H309" s="15"/>
      <c r="I309" s="55"/>
      <c r="J309" s="55" t="str">
        <f>IFERROR((I309/B309),"")</f>
        <v/>
      </c>
      <c r="K309" s="55">
        <f>I309-B309</f>
        <v>0</v>
      </c>
      <c r="L309" s="55"/>
      <c r="M309" s="76"/>
      <c r="N309" s="81">
        <f t="shared" si="59"/>
        <v>0</v>
      </c>
    </row>
    <row r="310" spans="1:14" hidden="1" outlineLevel="1" x14ac:dyDescent="0.35">
      <c r="A310" s="52"/>
      <c r="B310" s="15"/>
      <c r="C310" s="64"/>
      <c r="D310" s="15"/>
      <c r="E310" s="9"/>
      <c r="F310" s="49">
        <f t="shared" si="60"/>
        <v>0</v>
      </c>
      <c r="G310" s="75" t="str">
        <f t="shared" si="61"/>
        <v/>
      </c>
      <c r="H310" s="15"/>
      <c r="I310" s="55"/>
      <c r="J310" s="55" t="str">
        <f>IFERROR((I310/B310),"")</f>
        <v/>
      </c>
      <c r="K310" s="55">
        <f>I310-B310</f>
        <v>0</v>
      </c>
      <c r="L310" s="55"/>
      <c r="M310" s="76"/>
      <c r="N310" s="81">
        <f t="shared" si="59"/>
        <v>0</v>
      </c>
    </row>
    <row r="311" spans="1:14" hidden="1" outlineLevel="1" x14ac:dyDescent="0.35">
      <c r="A311" s="52"/>
      <c r="B311" s="15"/>
      <c r="C311" s="64"/>
      <c r="D311" s="15"/>
      <c r="E311" s="9"/>
      <c r="F311" s="49">
        <f t="shared" si="60"/>
        <v>0</v>
      </c>
      <c r="G311" s="75" t="str">
        <f t="shared" si="61"/>
        <v/>
      </c>
      <c r="H311" s="15"/>
      <c r="I311" s="55"/>
      <c r="J311" s="55" t="str">
        <f>IFERROR((I311/B311),"")</f>
        <v/>
      </c>
      <c r="K311" s="55">
        <f>I311-B311</f>
        <v>0</v>
      </c>
      <c r="L311" s="55"/>
      <c r="M311" s="76"/>
      <c r="N311" s="81">
        <f t="shared" si="59"/>
        <v>0</v>
      </c>
    </row>
    <row r="312" spans="1:14" hidden="1" outlineLevel="1" x14ac:dyDescent="0.35">
      <c r="A312" s="52"/>
      <c r="B312" s="15"/>
      <c r="C312" s="64"/>
      <c r="D312" s="15"/>
      <c r="E312" s="9"/>
      <c r="F312" s="49">
        <f t="shared" si="60"/>
        <v>0</v>
      </c>
      <c r="G312" s="75" t="str">
        <f t="shared" si="61"/>
        <v/>
      </c>
      <c r="H312" s="15"/>
      <c r="I312" s="55"/>
      <c r="J312" s="55" t="str">
        <f>IFERROR((I312/B312),"")</f>
        <v/>
      </c>
      <c r="K312" s="55">
        <f>I312-B312</f>
        <v>0</v>
      </c>
      <c r="L312" s="55"/>
      <c r="M312" s="76"/>
      <c r="N312" s="81">
        <f t="shared" si="59"/>
        <v>0</v>
      </c>
    </row>
    <row r="313" spans="1:14" hidden="1" outlineLevel="1" x14ac:dyDescent="0.35">
      <c r="A313" s="52"/>
      <c r="B313" s="15"/>
      <c r="C313" s="64"/>
      <c r="D313" s="15"/>
      <c r="E313" s="9"/>
      <c r="F313" s="49">
        <f t="shared" si="60"/>
        <v>0</v>
      </c>
      <c r="G313" s="75" t="str">
        <f t="shared" si="61"/>
        <v/>
      </c>
      <c r="H313" s="15"/>
      <c r="I313" s="55"/>
      <c r="J313" s="55" t="str">
        <f>IFERROR((I313/B313),"")</f>
        <v/>
      </c>
      <c r="K313" s="55">
        <f>I313-B313</f>
        <v>0</v>
      </c>
      <c r="L313" s="55"/>
      <c r="M313" s="76"/>
      <c r="N313" s="81">
        <f t="shared" si="59"/>
        <v>0</v>
      </c>
    </row>
    <row r="314" spans="1:14" hidden="1" outlineLevel="1" x14ac:dyDescent="0.35">
      <c r="A314" s="52"/>
      <c r="B314" s="15"/>
      <c r="C314" s="64"/>
      <c r="D314" s="15"/>
      <c r="E314" s="9"/>
      <c r="F314" s="49">
        <f t="shared" si="60"/>
        <v>0</v>
      </c>
      <c r="G314" s="75" t="str">
        <f t="shared" si="61"/>
        <v/>
      </c>
      <c r="H314" s="15"/>
      <c r="I314" s="55"/>
      <c r="J314" s="55" t="str">
        <f>IFERROR((I314/B314),"")</f>
        <v/>
      </c>
      <c r="K314" s="55">
        <f>I314-B314</f>
        <v>0</v>
      </c>
      <c r="L314" s="55"/>
      <c r="M314" s="76"/>
      <c r="N314" s="81">
        <f t="shared" si="59"/>
        <v>0</v>
      </c>
    </row>
    <row r="315" spans="1:14" hidden="1" outlineLevel="1" x14ac:dyDescent="0.35">
      <c r="A315" s="52"/>
      <c r="B315" s="15"/>
      <c r="C315" s="64"/>
      <c r="D315" s="15"/>
      <c r="E315" s="9"/>
      <c r="F315" s="49">
        <f t="shared" si="60"/>
        <v>0</v>
      </c>
      <c r="G315" s="75" t="str">
        <f t="shared" si="61"/>
        <v/>
      </c>
      <c r="H315" s="15"/>
      <c r="I315" s="55"/>
      <c r="J315" s="55" t="str">
        <f>IFERROR((I315/B315),"")</f>
        <v/>
      </c>
      <c r="K315" s="55">
        <f>I315-B315</f>
        <v>0</v>
      </c>
      <c r="L315" s="55"/>
      <c r="M315" s="76"/>
      <c r="N315" s="81">
        <f t="shared" si="59"/>
        <v>0</v>
      </c>
    </row>
    <row r="316" spans="1:14" hidden="1" outlineLevel="1" x14ac:dyDescent="0.35">
      <c r="A316" s="52"/>
      <c r="B316" s="15"/>
      <c r="C316" s="64"/>
      <c r="D316" s="15"/>
      <c r="E316" s="9"/>
      <c r="F316" s="49">
        <f t="shared" si="60"/>
        <v>0</v>
      </c>
      <c r="G316" s="75" t="str">
        <f t="shared" si="61"/>
        <v/>
      </c>
      <c r="H316" s="15"/>
      <c r="I316" s="55"/>
      <c r="J316" s="55" t="str">
        <f>IFERROR((I316/B316),"")</f>
        <v/>
      </c>
      <c r="K316" s="55">
        <f>I316-B316</f>
        <v>0</v>
      </c>
      <c r="L316" s="55"/>
      <c r="M316" s="76"/>
      <c r="N316" s="81">
        <f t="shared" si="59"/>
        <v>0</v>
      </c>
    </row>
    <row r="317" spans="1:14" collapsed="1" x14ac:dyDescent="0.35">
      <c r="A317" s="52"/>
      <c r="B317" s="15"/>
      <c r="C317" s="64"/>
      <c r="D317" s="15"/>
      <c r="E317" s="9"/>
      <c r="F317" s="49">
        <f t="shared" si="60"/>
        <v>0</v>
      </c>
      <c r="G317" s="75" t="str">
        <f t="shared" si="61"/>
        <v/>
      </c>
      <c r="H317" s="15"/>
      <c r="I317" s="55"/>
      <c r="J317" s="55" t="str">
        <f>IFERROR((I317/B317),"")</f>
        <v/>
      </c>
      <c r="K317" s="55">
        <f>I317-B317</f>
        <v>0</v>
      </c>
      <c r="L317" s="55"/>
      <c r="M317" s="76"/>
      <c r="N317" s="81">
        <f t="shared" si="59"/>
        <v>0</v>
      </c>
    </row>
    <row r="318" spans="1:14" collapsed="1" x14ac:dyDescent="0.35">
      <c r="A318" s="52"/>
      <c r="B318" s="15"/>
      <c r="C318" s="64"/>
      <c r="D318" s="15"/>
      <c r="E318" s="9"/>
      <c r="F318" s="49">
        <f t="shared" si="60"/>
        <v>0</v>
      </c>
      <c r="G318" s="75" t="str">
        <f t="shared" si="61"/>
        <v/>
      </c>
      <c r="H318" s="15"/>
      <c r="I318" s="55"/>
      <c r="J318" s="55" t="str">
        <f>IFERROR((I318/B318),"")</f>
        <v/>
      </c>
      <c r="K318" s="55">
        <f>I318-B318</f>
        <v>0</v>
      </c>
      <c r="L318" s="55"/>
      <c r="M318" s="76"/>
      <c r="N318" s="81">
        <f t="shared" si="59"/>
        <v>0</v>
      </c>
    </row>
    <row r="319" spans="1:14" x14ac:dyDescent="0.35">
      <c r="A319" s="26" t="s">
        <v>7</v>
      </c>
      <c r="B319" s="66">
        <f>SUM(B320:B352)</f>
        <v>0</v>
      </c>
      <c r="C319" s="72"/>
      <c r="D319" s="66">
        <f>SUM(D320:D352)</f>
        <v>0</v>
      </c>
      <c r="E319" s="66">
        <f>SUM(E320:E352)</f>
        <v>0</v>
      </c>
      <c r="F319" s="66">
        <f t="shared" si="60"/>
        <v>0</v>
      </c>
      <c r="G319" s="72" t="str">
        <f t="shared" si="61"/>
        <v/>
      </c>
      <c r="H319" s="66">
        <f>SUM(H320:H352)</f>
        <v>0</v>
      </c>
      <c r="I319" s="118"/>
      <c r="J319" s="118"/>
      <c r="K319" s="118">
        <f>I319-B319</f>
        <v>0</v>
      </c>
      <c r="L319" s="118">
        <f>SUM(L320:L352)</f>
        <v>0</v>
      </c>
      <c r="M319" s="119"/>
      <c r="N319" s="120">
        <f>SUM(N320:N352)</f>
        <v>0</v>
      </c>
    </row>
    <row r="320" spans="1:14" x14ac:dyDescent="0.35">
      <c r="A320" s="52" t="s">
        <v>9</v>
      </c>
      <c r="B320" s="15"/>
      <c r="C320" s="64"/>
      <c r="D320" s="15"/>
      <c r="E320" s="9"/>
      <c r="F320" s="49">
        <f t="shared" si="60"/>
        <v>0</v>
      </c>
      <c r="G320" s="75" t="str">
        <f t="shared" si="61"/>
        <v/>
      </c>
      <c r="H320" s="15"/>
      <c r="I320" s="55"/>
      <c r="J320" s="55" t="str">
        <f>IFERROR((I320/B320),"")</f>
        <v/>
      </c>
      <c r="K320" s="55">
        <f>I320-B320</f>
        <v>0</v>
      </c>
      <c r="L320" s="55"/>
      <c r="M320" s="76"/>
      <c r="N320" s="81">
        <f t="shared" ref="N320:N352" si="62">L320*M320</f>
        <v>0</v>
      </c>
    </row>
    <row r="321" spans="1:14" x14ac:dyDescent="0.35">
      <c r="A321" s="52"/>
      <c r="B321" s="15"/>
      <c r="C321" s="64"/>
      <c r="D321" s="15"/>
      <c r="E321" s="9"/>
      <c r="F321" s="49">
        <f t="shared" si="60"/>
        <v>0</v>
      </c>
      <c r="G321" s="75" t="str">
        <f t="shared" si="61"/>
        <v/>
      </c>
      <c r="H321" s="15"/>
      <c r="I321" s="55"/>
      <c r="J321" s="55" t="str">
        <f>IFERROR((I321/B321),"")</f>
        <v/>
      </c>
      <c r="K321" s="55">
        <f>I321-B321</f>
        <v>0</v>
      </c>
      <c r="L321" s="55"/>
      <c r="M321" s="76"/>
      <c r="N321" s="81">
        <f t="shared" si="62"/>
        <v>0</v>
      </c>
    </row>
    <row r="322" spans="1:14" x14ac:dyDescent="0.35">
      <c r="A322" s="52"/>
      <c r="B322" s="15"/>
      <c r="C322" s="64"/>
      <c r="D322" s="15"/>
      <c r="E322" s="9"/>
      <c r="F322" s="49">
        <f t="shared" si="60"/>
        <v>0</v>
      </c>
      <c r="G322" s="75" t="str">
        <f t="shared" si="61"/>
        <v/>
      </c>
      <c r="H322" s="15"/>
      <c r="I322" s="55"/>
      <c r="J322" s="55" t="str">
        <f>IFERROR((I322/B322),"")</f>
        <v/>
      </c>
      <c r="K322" s="55">
        <f>I322-B322</f>
        <v>0</v>
      </c>
      <c r="L322" s="55"/>
      <c r="M322" s="76"/>
      <c r="N322" s="81">
        <f t="shared" si="62"/>
        <v>0</v>
      </c>
    </row>
    <row r="323" spans="1:14" x14ac:dyDescent="0.35">
      <c r="A323" s="52"/>
      <c r="B323" s="15"/>
      <c r="C323" s="64"/>
      <c r="D323" s="15"/>
      <c r="E323" s="9"/>
      <c r="F323" s="49">
        <f t="shared" si="60"/>
        <v>0</v>
      </c>
      <c r="G323" s="75" t="str">
        <f t="shared" si="61"/>
        <v/>
      </c>
      <c r="H323" s="15"/>
      <c r="I323" s="55"/>
      <c r="J323" s="55" t="str">
        <f>IFERROR((I323/B323),"")</f>
        <v/>
      </c>
      <c r="K323" s="55">
        <f>I323-B323</f>
        <v>0</v>
      </c>
      <c r="L323" s="55"/>
      <c r="M323" s="76"/>
      <c r="N323" s="81">
        <f t="shared" si="62"/>
        <v>0</v>
      </c>
    </row>
    <row r="324" spans="1:14" x14ac:dyDescent="0.35">
      <c r="A324" s="52"/>
      <c r="B324" s="15"/>
      <c r="C324" s="64"/>
      <c r="D324" s="15"/>
      <c r="E324" s="9"/>
      <c r="F324" s="49">
        <f t="shared" si="60"/>
        <v>0</v>
      </c>
      <c r="G324" s="75" t="str">
        <f t="shared" si="61"/>
        <v/>
      </c>
      <c r="H324" s="15"/>
      <c r="I324" s="55"/>
      <c r="J324" s="55" t="str">
        <f>IFERROR((I324/B324),"")</f>
        <v/>
      </c>
      <c r="K324" s="55">
        <f>I324-B324</f>
        <v>0</v>
      </c>
      <c r="L324" s="55"/>
      <c r="M324" s="76"/>
      <c r="N324" s="81">
        <f t="shared" si="62"/>
        <v>0</v>
      </c>
    </row>
    <row r="325" spans="1:14" hidden="1" outlineLevel="1" x14ac:dyDescent="0.35">
      <c r="A325" s="52"/>
      <c r="B325" s="15"/>
      <c r="C325" s="64"/>
      <c r="D325" s="15"/>
      <c r="E325" s="9"/>
      <c r="F325" s="49">
        <f t="shared" si="60"/>
        <v>0</v>
      </c>
      <c r="G325" s="75" t="str">
        <f t="shared" si="61"/>
        <v/>
      </c>
      <c r="H325" s="15"/>
      <c r="I325" s="55"/>
      <c r="J325" s="55" t="str">
        <f>IFERROR((I325/B325),"")</f>
        <v/>
      </c>
      <c r="K325" s="55">
        <f>I325-B325</f>
        <v>0</v>
      </c>
      <c r="L325" s="55"/>
      <c r="M325" s="76"/>
      <c r="N325" s="81">
        <f t="shared" si="62"/>
        <v>0</v>
      </c>
    </row>
    <row r="326" spans="1:14" hidden="1" outlineLevel="1" x14ac:dyDescent="0.35">
      <c r="A326" s="52"/>
      <c r="B326" s="15"/>
      <c r="C326" s="64"/>
      <c r="D326" s="15"/>
      <c r="E326" s="9"/>
      <c r="F326" s="49">
        <f t="shared" si="60"/>
        <v>0</v>
      </c>
      <c r="G326" s="75" t="str">
        <f t="shared" si="61"/>
        <v/>
      </c>
      <c r="H326" s="15"/>
      <c r="I326" s="55"/>
      <c r="J326" s="55" t="str">
        <f>IFERROR((I326/B326),"")</f>
        <v/>
      </c>
      <c r="K326" s="55">
        <f>I326-B326</f>
        <v>0</v>
      </c>
      <c r="L326" s="55"/>
      <c r="M326" s="76"/>
      <c r="N326" s="81">
        <f t="shared" si="62"/>
        <v>0</v>
      </c>
    </row>
    <row r="327" spans="1:14" hidden="1" outlineLevel="1" x14ac:dyDescent="0.35">
      <c r="A327" s="52"/>
      <c r="B327" s="15"/>
      <c r="C327" s="64"/>
      <c r="D327" s="15"/>
      <c r="E327" s="9"/>
      <c r="F327" s="49">
        <f t="shared" si="60"/>
        <v>0</v>
      </c>
      <c r="G327" s="75" t="str">
        <f t="shared" si="61"/>
        <v/>
      </c>
      <c r="H327" s="15"/>
      <c r="I327" s="55"/>
      <c r="J327" s="55" t="str">
        <f>IFERROR((I327/B327),"")</f>
        <v/>
      </c>
      <c r="K327" s="55">
        <f>I327-B327</f>
        <v>0</v>
      </c>
      <c r="L327" s="55"/>
      <c r="M327" s="76"/>
      <c r="N327" s="81">
        <f t="shared" si="62"/>
        <v>0</v>
      </c>
    </row>
    <row r="328" spans="1:14" hidden="1" outlineLevel="1" x14ac:dyDescent="0.35">
      <c r="A328" s="52"/>
      <c r="B328" s="15"/>
      <c r="C328" s="64"/>
      <c r="D328" s="15"/>
      <c r="E328" s="9"/>
      <c r="F328" s="49">
        <f t="shared" si="60"/>
        <v>0</v>
      </c>
      <c r="G328" s="75" t="str">
        <f t="shared" si="61"/>
        <v/>
      </c>
      <c r="H328" s="15"/>
      <c r="I328" s="55"/>
      <c r="J328" s="55" t="str">
        <f>IFERROR((I328/B328),"")</f>
        <v/>
      </c>
      <c r="K328" s="55">
        <f>I328-B328</f>
        <v>0</v>
      </c>
      <c r="L328" s="55"/>
      <c r="M328" s="76"/>
      <c r="N328" s="81">
        <f t="shared" si="62"/>
        <v>0</v>
      </c>
    </row>
    <row r="329" spans="1:14" hidden="1" outlineLevel="1" x14ac:dyDescent="0.35">
      <c r="A329" s="52"/>
      <c r="B329" s="15"/>
      <c r="C329" s="64"/>
      <c r="D329" s="15"/>
      <c r="E329" s="9"/>
      <c r="F329" s="49">
        <f t="shared" si="60"/>
        <v>0</v>
      </c>
      <c r="G329" s="75" t="str">
        <f t="shared" si="61"/>
        <v/>
      </c>
      <c r="H329" s="15"/>
      <c r="I329" s="55"/>
      <c r="J329" s="55" t="str">
        <f>IFERROR((I329/B329),"")</f>
        <v/>
      </c>
      <c r="K329" s="55">
        <f>I329-B329</f>
        <v>0</v>
      </c>
      <c r="L329" s="55"/>
      <c r="M329" s="76"/>
      <c r="N329" s="81">
        <f t="shared" si="62"/>
        <v>0</v>
      </c>
    </row>
    <row r="330" spans="1:14" hidden="1" outlineLevel="1" x14ac:dyDescent="0.35">
      <c r="A330" s="52"/>
      <c r="B330" s="15"/>
      <c r="C330" s="64"/>
      <c r="D330" s="15"/>
      <c r="E330" s="9"/>
      <c r="F330" s="49">
        <f t="shared" si="60"/>
        <v>0</v>
      </c>
      <c r="G330" s="75" t="str">
        <f t="shared" si="61"/>
        <v/>
      </c>
      <c r="H330" s="15"/>
      <c r="I330" s="55"/>
      <c r="J330" s="55" t="str">
        <f>IFERROR((I330/B330),"")</f>
        <v/>
      </c>
      <c r="K330" s="55">
        <f>I330-B330</f>
        <v>0</v>
      </c>
      <c r="L330" s="55"/>
      <c r="M330" s="76"/>
      <c r="N330" s="81">
        <f t="shared" si="62"/>
        <v>0</v>
      </c>
    </row>
    <row r="331" spans="1:14" hidden="1" outlineLevel="1" x14ac:dyDescent="0.35">
      <c r="A331" s="52"/>
      <c r="B331" s="15"/>
      <c r="C331" s="64"/>
      <c r="D331" s="15"/>
      <c r="E331" s="9"/>
      <c r="F331" s="49">
        <f t="shared" si="60"/>
        <v>0</v>
      </c>
      <c r="G331" s="75" t="str">
        <f t="shared" si="61"/>
        <v/>
      </c>
      <c r="H331" s="15"/>
      <c r="I331" s="55"/>
      <c r="J331" s="55" t="str">
        <f>IFERROR((I331/B331),"")</f>
        <v/>
      </c>
      <c r="K331" s="55">
        <f>I331-B331</f>
        <v>0</v>
      </c>
      <c r="L331" s="55"/>
      <c r="M331" s="76"/>
      <c r="N331" s="81">
        <f t="shared" si="62"/>
        <v>0</v>
      </c>
    </row>
    <row r="332" spans="1:14" hidden="1" outlineLevel="1" x14ac:dyDescent="0.35">
      <c r="A332" s="52"/>
      <c r="B332" s="15"/>
      <c r="C332" s="64"/>
      <c r="D332" s="15"/>
      <c r="E332" s="9"/>
      <c r="F332" s="49">
        <f t="shared" si="60"/>
        <v>0</v>
      </c>
      <c r="G332" s="75" t="str">
        <f t="shared" si="61"/>
        <v/>
      </c>
      <c r="H332" s="15"/>
      <c r="I332" s="55"/>
      <c r="J332" s="55" t="str">
        <f>IFERROR((I332/B332),"")</f>
        <v/>
      </c>
      <c r="K332" s="55">
        <f>I332-B332</f>
        <v>0</v>
      </c>
      <c r="L332" s="55"/>
      <c r="M332" s="76"/>
      <c r="N332" s="81">
        <f t="shared" si="62"/>
        <v>0</v>
      </c>
    </row>
    <row r="333" spans="1:14" hidden="1" outlineLevel="1" x14ac:dyDescent="0.35">
      <c r="A333" s="52"/>
      <c r="B333" s="15"/>
      <c r="C333" s="64"/>
      <c r="D333" s="15"/>
      <c r="E333" s="9"/>
      <c r="F333" s="49">
        <f t="shared" si="60"/>
        <v>0</v>
      </c>
      <c r="G333" s="75" t="str">
        <f t="shared" si="61"/>
        <v/>
      </c>
      <c r="H333" s="15"/>
      <c r="I333" s="55"/>
      <c r="J333" s="55" t="str">
        <f>IFERROR((I333/B333),"")</f>
        <v/>
      </c>
      <c r="K333" s="55">
        <f>I333-B333</f>
        <v>0</v>
      </c>
      <c r="L333" s="55"/>
      <c r="M333" s="76"/>
      <c r="N333" s="81">
        <f t="shared" si="62"/>
        <v>0</v>
      </c>
    </row>
    <row r="334" spans="1:14" hidden="1" outlineLevel="1" x14ac:dyDescent="0.35">
      <c r="A334" s="52"/>
      <c r="B334" s="15"/>
      <c r="C334" s="64"/>
      <c r="D334" s="15"/>
      <c r="E334" s="9"/>
      <c r="F334" s="49">
        <f t="shared" si="60"/>
        <v>0</v>
      </c>
      <c r="G334" s="75" t="str">
        <f t="shared" si="61"/>
        <v/>
      </c>
      <c r="H334" s="15"/>
      <c r="I334" s="55"/>
      <c r="J334" s="55" t="str">
        <f>IFERROR((I334/B334),"")</f>
        <v/>
      </c>
      <c r="K334" s="55">
        <f>I334-B334</f>
        <v>0</v>
      </c>
      <c r="L334" s="55"/>
      <c r="M334" s="76"/>
      <c r="N334" s="81">
        <f t="shared" si="62"/>
        <v>0</v>
      </c>
    </row>
    <row r="335" spans="1:14" hidden="1" outlineLevel="1" x14ac:dyDescent="0.35">
      <c r="A335" s="52"/>
      <c r="B335" s="15"/>
      <c r="C335" s="64"/>
      <c r="D335" s="15"/>
      <c r="E335" s="9"/>
      <c r="F335" s="49">
        <f t="shared" si="60"/>
        <v>0</v>
      </c>
      <c r="G335" s="75" t="str">
        <f t="shared" si="61"/>
        <v/>
      </c>
      <c r="H335" s="15"/>
      <c r="I335" s="55"/>
      <c r="J335" s="55" t="str">
        <f>IFERROR((I335/B335),"")</f>
        <v/>
      </c>
      <c r="K335" s="55">
        <f>I335-B335</f>
        <v>0</v>
      </c>
      <c r="L335" s="55"/>
      <c r="M335" s="76"/>
      <c r="N335" s="81">
        <f t="shared" si="62"/>
        <v>0</v>
      </c>
    </row>
    <row r="336" spans="1:14" hidden="1" outlineLevel="1" x14ac:dyDescent="0.35">
      <c r="A336" s="52"/>
      <c r="B336" s="15"/>
      <c r="C336" s="64"/>
      <c r="D336" s="15"/>
      <c r="E336" s="9"/>
      <c r="F336" s="49">
        <f t="shared" si="60"/>
        <v>0</v>
      </c>
      <c r="G336" s="75" t="str">
        <f t="shared" si="61"/>
        <v/>
      </c>
      <c r="H336" s="15"/>
      <c r="I336" s="55"/>
      <c r="J336" s="55" t="str">
        <f>IFERROR((I336/B336),"")</f>
        <v/>
      </c>
      <c r="K336" s="55">
        <f>I336-B336</f>
        <v>0</v>
      </c>
      <c r="L336" s="55"/>
      <c r="M336" s="76"/>
      <c r="N336" s="81">
        <f t="shared" si="62"/>
        <v>0</v>
      </c>
    </row>
    <row r="337" spans="1:14" hidden="1" outlineLevel="1" x14ac:dyDescent="0.35">
      <c r="A337" s="52"/>
      <c r="B337" s="15"/>
      <c r="C337" s="64"/>
      <c r="D337" s="15"/>
      <c r="E337" s="9"/>
      <c r="F337" s="49">
        <f t="shared" si="60"/>
        <v>0</v>
      </c>
      <c r="G337" s="75" t="str">
        <f t="shared" si="61"/>
        <v/>
      </c>
      <c r="H337" s="15"/>
      <c r="I337" s="55"/>
      <c r="J337" s="55" t="str">
        <f>IFERROR((I337/B337),"")</f>
        <v/>
      </c>
      <c r="K337" s="55">
        <f>I337-B337</f>
        <v>0</v>
      </c>
      <c r="L337" s="55"/>
      <c r="M337" s="76"/>
      <c r="N337" s="81">
        <f t="shared" si="62"/>
        <v>0</v>
      </c>
    </row>
    <row r="338" spans="1:14" hidden="1" outlineLevel="1" x14ac:dyDescent="0.35">
      <c r="A338" s="52"/>
      <c r="B338" s="15"/>
      <c r="C338" s="64"/>
      <c r="D338" s="15"/>
      <c r="E338" s="9"/>
      <c r="F338" s="49">
        <f t="shared" si="60"/>
        <v>0</v>
      </c>
      <c r="G338" s="75" t="str">
        <f t="shared" si="61"/>
        <v/>
      </c>
      <c r="H338" s="15"/>
      <c r="I338" s="55"/>
      <c r="J338" s="55" t="str">
        <f>IFERROR((I338/B338),"")</f>
        <v/>
      </c>
      <c r="K338" s="55">
        <f>I338-B338</f>
        <v>0</v>
      </c>
      <c r="L338" s="55"/>
      <c r="M338" s="76"/>
      <c r="N338" s="81">
        <f t="shared" si="62"/>
        <v>0</v>
      </c>
    </row>
    <row r="339" spans="1:14" hidden="1" outlineLevel="1" x14ac:dyDescent="0.35">
      <c r="A339" s="52"/>
      <c r="B339" s="15"/>
      <c r="C339" s="64"/>
      <c r="D339" s="15"/>
      <c r="E339" s="9"/>
      <c r="F339" s="49">
        <f t="shared" si="60"/>
        <v>0</v>
      </c>
      <c r="G339" s="75" t="str">
        <f t="shared" si="61"/>
        <v/>
      </c>
      <c r="H339" s="15"/>
      <c r="I339" s="55"/>
      <c r="J339" s="55" t="str">
        <f>IFERROR((I339/B339),"")</f>
        <v/>
      </c>
      <c r="K339" s="55">
        <f>I339-B339</f>
        <v>0</v>
      </c>
      <c r="L339" s="55"/>
      <c r="M339" s="76"/>
      <c r="N339" s="81">
        <f t="shared" si="62"/>
        <v>0</v>
      </c>
    </row>
    <row r="340" spans="1:14" hidden="1" outlineLevel="1" x14ac:dyDescent="0.35">
      <c r="A340" s="52"/>
      <c r="B340" s="15"/>
      <c r="C340" s="64"/>
      <c r="D340" s="15"/>
      <c r="E340" s="9"/>
      <c r="F340" s="49">
        <f t="shared" si="60"/>
        <v>0</v>
      </c>
      <c r="G340" s="75" t="str">
        <f t="shared" si="61"/>
        <v/>
      </c>
      <c r="H340" s="15"/>
      <c r="I340" s="55"/>
      <c r="J340" s="55" t="str">
        <f>IFERROR((I340/B340),"")</f>
        <v/>
      </c>
      <c r="K340" s="55">
        <f>I340-B340</f>
        <v>0</v>
      </c>
      <c r="L340" s="55"/>
      <c r="M340" s="76"/>
      <c r="N340" s="81">
        <f t="shared" si="62"/>
        <v>0</v>
      </c>
    </row>
    <row r="341" spans="1:14" hidden="1" outlineLevel="1" x14ac:dyDescent="0.35">
      <c r="A341" s="52"/>
      <c r="B341" s="15"/>
      <c r="C341" s="64"/>
      <c r="D341" s="15"/>
      <c r="E341" s="9"/>
      <c r="F341" s="49">
        <f t="shared" si="60"/>
        <v>0</v>
      </c>
      <c r="G341" s="75" t="str">
        <f t="shared" si="61"/>
        <v/>
      </c>
      <c r="H341" s="15"/>
      <c r="I341" s="55"/>
      <c r="J341" s="55" t="str">
        <f>IFERROR((I341/B341),"")</f>
        <v/>
      </c>
      <c r="K341" s="55">
        <f>I341-B341</f>
        <v>0</v>
      </c>
      <c r="L341" s="55"/>
      <c r="M341" s="76"/>
      <c r="N341" s="81">
        <f t="shared" si="62"/>
        <v>0</v>
      </c>
    </row>
    <row r="342" spans="1:14" hidden="1" outlineLevel="1" x14ac:dyDescent="0.35">
      <c r="A342" s="52"/>
      <c r="B342" s="15"/>
      <c r="C342" s="64"/>
      <c r="D342" s="15"/>
      <c r="E342" s="9"/>
      <c r="F342" s="49">
        <f t="shared" si="60"/>
        <v>0</v>
      </c>
      <c r="G342" s="75" t="str">
        <f t="shared" si="61"/>
        <v/>
      </c>
      <c r="H342" s="15"/>
      <c r="I342" s="55"/>
      <c r="J342" s="55" t="str">
        <f>IFERROR((I342/B342),"")</f>
        <v/>
      </c>
      <c r="K342" s="55">
        <f>I342-B342</f>
        <v>0</v>
      </c>
      <c r="L342" s="55"/>
      <c r="M342" s="76"/>
      <c r="N342" s="81">
        <f t="shared" si="62"/>
        <v>0</v>
      </c>
    </row>
    <row r="343" spans="1:14" hidden="1" outlineLevel="1" x14ac:dyDescent="0.35">
      <c r="A343" s="52"/>
      <c r="B343" s="15"/>
      <c r="C343" s="64"/>
      <c r="D343" s="15"/>
      <c r="E343" s="9"/>
      <c r="F343" s="49">
        <f t="shared" si="60"/>
        <v>0</v>
      </c>
      <c r="G343" s="75" t="str">
        <f t="shared" si="61"/>
        <v/>
      </c>
      <c r="H343" s="15"/>
      <c r="I343" s="55"/>
      <c r="J343" s="55" t="str">
        <f>IFERROR((I343/B343),"")</f>
        <v/>
      </c>
      <c r="K343" s="55">
        <f>I343-B343</f>
        <v>0</v>
      </c>
      <c r="L343" s="55"/>
      <c r="M343" s="76"/>
      <c r="N343" s="81">
        <f t="shared" si="62"/>
        <v>0</v>
      </c>
    </row>
    <row r="344" spans="1:14" hidden="1" outlineLevel="1" x14ac:dyDescent="0.35">
      <c r="A344" s="52"/>
      <c r="B344" s="15"/>
      <c r="C344" s="64"/>
      <c r="D344" s="15"/>
      <c r="E344" s="9"/>
      <c r="F344" s="49">
        <f t="shared" si="60"/>
        <v>0</v>
      </c>
      <c r="G344" s="75" t="str">
        <f t="shared" si="61"/>
        <v/>
      </c>
      <c r="H344" s="15"/>
      <c r="I344" s="55"/>
      <c r="J344" s="55" t="str">
        <f>IFERROR((I344/B344),"")</f>
        <v/>
      </c>
      <c r="K344" s="55">
        <f>I344-B344</f>
        <v>0</v>
      </c>
      <c r="L344" s="55"/>
      <c r="M344" s="76"/>
      <c r="N344" s="81">
        <f t="shared" si="62"/>
        <v>0</v>
      </c>
    </row>
    <row r="345" spans="1:14" hidden="1" outlineLevel="1" x14ac:dyDescent="0.35">
      <c r="A345" s="52"/>
      <c r="B345" s="15"/>
      <c r="C345" s="64"/>
      <c r="D345" s="15"/>
      <c r="E345" s="9"/>
      <c r="F345" s="49">
        <f t="shared" si="60"/>
        <v>0</v>
      </c>
      <c r="G345" s="75" t="str">
        <f t="shared" si="61"/>
        <v/>
      </c>
      <c r="H345" s="15"/>
      <c r="I345" s="55"/>
      <c r="J345" s="55" t="str">
        <f>IFERROR((I345/B345),"")</f>
        <v/>
      </c>
      <c r="K345" s="55">
        <f>I345-B345</f>
        <v>0</v>
      </c>
      <c r="L345" s="55"/>
      <c r="M345" s="76"/>
      <c r="N345" s="81">
        <f t="shared" si="62"/>
        <v>0</v>
      </c>
    </row>
    <row r="346" spans="1:14" hidden="1" outlineLevel="1" x14ac:dyDescent="0.35">
      <c r="A346" s="52"/>
      <c r="B346" s="15"/>
      <c r="C346" s="64"/>
      <c r="D346" s="15"/>
      <c r="E346" s="9"/>
      <c r="F346" s="49">
        <f t="shared" si="60"/>
        <v>0</v>
      </c>
      <c r="G346" s="75" t="str">
        <f t="shared" si="61"/>
        <v/>
      </c>
      <c r="H346" s="15"/>
      <c r="I346" s="55"/>
      <c r="J346" s="55" t="str">
        <f>IFERROR((I346/B346),"")</f>
        <v/>
      </c>
      <c r="K346" s="55">
        <f>I346-B346</f>
        <v>0</v>
      </c>
      <c r="L346" s="55"/>
      <c r="M346" s="76"/>
      <c r="N346" s="81">
        <f t="shared" si="62"/>
        <v>0</v>
      </c>
    </row>
    <row r="347" spans="1:14" hidden="1" outlineLevel="1" x14ac:dyDescent="0.35">
      <c r="A347" s="52"/>
      <c r="B347" s="15"/>
      <c r="C347" s="64"/>
      <c r="D347" s="15"/>
      <c r="E347" s="9"/>
      <c r="F347" s="49">
        <f t="shared" si="60"/>
        <v>0</v>
      </c>
      <c r="G347" s="75" t="str">
        <f t="shared" si="61"/>
        <v/>
      </c>
      <c r="H347" s="15"/>
      <c r="I347" s="55"/>
      <c r="J347" s="55" t="str">
        <f>IFERROR((I347/B347),"")</f>
        <v/>
      </c>
      <c r="K347" s="55">
        <f>I347-B347</f>
        <v>0</v>
      </c>
      <c r="L347" s="55"/>
      <c r="M347" s="76"/>
      <c r="N347" s="81">
        <f t="shared" si="62"/>
        <v>0</v>
      </c>
    </row>
    <row r="348" spans="1:14" hidden="1" outlineLevel="1" x14ac:dyDescent="0.35">
      <c r="A348" s="52"/>
      <c r="B348" s="15"/>
      <c r="C348" s="64"/>
      <c r="D348" s="15"/>
      <c r="E348" s="9"/>
      <c r="F348" s="49">
        <f t="shared" si="60"/>
        <v>0</v>
      </c>
      <c r="G348" s="75" t="str">
        <f t="shared" si="61"/>
        <v/>
      </c>
      <c r="H348" s="15"/>
      <c r="I348" s="55"/>
      <c r="J348" s="55" t="str">
        <f>IFERROR((I348/B348),"")</f>
        <v/>
      </c>
      <c r="K348" s="55">
        <f>I348-B348</f>
        <v>0</v>
      </c>
      <c r="L348" s="55"/>
      <c r="M348" s="76"/>
      <c r="N348" s="81">
        <f t="shared" si="62"/>
        <v>0</v>
      </c>
    </row>
    <row r="349" spans="1:14" hidden="1" outlineLevel="1" x14ac:dyDescent="0.35">
      <c r="A349" s="52"/>
      <c r="B349" s="15"/>
      <c r="C349" s="64"/>
      <c r="D349" s="15"/>
      <c r="E349" s="9"/>
      <c r="F349" s="49">
        <f t="shared" si="60"/>
        <v>0</v>
      </c>
      <c r="G349" s="75" t="str">
        <f t="shared" si="61"/>
        <v/>
      </c>
      <c r="H349" s="15"/>
      <c r="I349" s="55"/>
      <c r="J349" s="55" t="str">
        <f>IFERROR((I349/B349),"")</f>
        <v/>
      </c>
      <c r="K349" s="55">
        <f>I349-B349</f>
        <v>0</v>
      </c>
      <c r="L349" s="55"/>
      <c r="M349" s="76"/>
      <c r="N349" s="81">
        <f t="shared" si="62"/>
        <v>0</v>
      </c>
    </row>
    <row r="350" spans="1:14" hidden="1" outlineLevel="1" x14ac:dyDescent="0.35">
      <c r="A350" s="52"/>
      <c r="B350" s="15"/>
      <c r="C350" s="64"/>
      <c r="D350" s="15"/>
      <c r="E350" s="9"/>
      <c r="F350" s="49">
        <f t="shared" si="60"/>
        <v>0</v>
      </c>
      <c r="G350" s="75" t="str">
        <f t="shared" si="61"/>
        <v/>
      </c>
      <c r="H350" s="15"/>
      <c r="I350" s="55"/>
      <c r="J350" s="55" t="str">
        <f>IFERROR((I350/B350),"")</f>
        <v/>
      </c>
      <c r="K350" s="55">
        <f>I350-B350</f>
        <v>0</v>
      </c>
      <c r="L350" s="55"/>
      <c r="M350" s="76"/>
      <c r="N350" s="81">
        <f t="shared" si="62"/>
        <v>0</v>
      </c>
    </row>
    <row r="351" spans="1:14" collapsed="1" x14ac:dyDescent="0.35">
      <c r="A351" s="52"/>
      <c r="B351" s="15"/>
      <c r="C351" s="64"/>
      <c r="D351" s="15"/>
      <c r="E351" s="9"/>
      <c r="F351" s="49">
        <f t="shared" si="60"/>
        <v>0</v>
      </c>
      <c r="G351" s="75" t="str">
        <f t="shared" si="61"/>
        <v/>
      </c>
      <c r="H351" s="15"/>
      <c r="I351" s="55"/>
      <c r="J351" s="55" t="str">
        <f>IFERROR((I351/B351),"")</f>
        <v/>
      </c>
      <c r="K351" s="55">
        <f>I351-B351</f>
        <v>0</v>
      </c>
      <c r="L351" s="55"/>
      <c r="M351" s="76"/>
      <c r="N351" s="81">
        <f t="shared" si="62"/>
        <v>0</v>
      </c>
    </row>
    <row r="352" spans="1:14" x14ac:dyDescent="0.35">
      <c r="A352" s="52"/>
      <c r="B352" s="15"/>
      <c r="C352" s="64"/>
      <c r="D352" s="15"/>
      <c r="E352" s="9"/>
      <c r="F352" s="49">
        <f t="shared" si="60"/>
        <v>0</v>
      </c>
      <c r="G352" s="75" t="str">
        <f t="shared" si="61"/>
        <v/>
      </c>
      <c r="H352" s="15"/>
      <c r="I352" s="55"/>
      <c r="J352" s="55" t="str">
        <f>IFERROR((I352/B352),"")</f>
        <v/>
      </c>
      <c r="K352" s="55">
        <f>I352-B352</f>
        <v>0</v>
      </c>
      <c r="L352" s="55"/>
      <c r="M352" s="76"/>
      <c r="N352" s="81">
        <f t="shared" si="62"/>
        <v>0</v>
      </c>
    </row>
    <row r="353" spans="1:14" x14ac:dyDescent="0.35">
      <c r="A353" s="26" t="s">
        <v>8</v>
      </c>
      <c r="B353" s="66">
        <f>SUM(B354:B388)</f>
        <v>0</v>
      </c>
      <c r="C353" s="72"/>
      <c r="D353" s="66">
        <f>SUM(D354:D388)</f>
        <v>0</v>
      </c>
      <c r="E353" s="66">
        <f>SUM(E354:E388)</f>
        <v>0</v>
      </c>
      <c r="F353" s="66">
        <f t="shared" si="60"/>
        <v>0</v>
      </c>
      <c r="G353" s="72" t="str">
        <f t="shared" si="61"/>
        <v/>
      </c>
      <c r="H353" s="66">
        <f>SUM(H354:H388)</f>
        <v>0</v>
      </c>
      <c r="I353" s="118"/>
      <c r="J353" s="118"/>
      <c r="K353" s="118">
        <f>I353-B353</f>
        <v>0</v>
      </c>
      <c r="L353" s="118">
        <f>SUM(L354:L388)</f>
        <v>0</v>
      </c>
      <c r="M353" s="119"/>
      <c r="N353" s="120">
        <f>SUM(N354:N388)</f>
        <v>0</v>
      </c>
    </row>
    <row r="354" spans="1:14" x14ac:dyDescent="0.35">
      <c r="A354" s="52" t="s">
        <v>9</v>
      </c>
      <c r="B354" s="15"/>
      <c r="C354" s="64"/>
      <c r="D354" s="15"/>
      <c r="E354" s="9"/>
      <c r="F354" s="49">
        <f t="shared" si="60"/>
        <v>0</v>
      </c>
      <c r="G354" s="75" t="str">
        <f t="shared" si="61"/>
        <v/>
      </c>
      <c r="H354" s="15"/>
      <c r="I354" s="55"/>
      <c r="J354" s="55" t="str">
        <f>IFERROR((I354/B354),"")</f>
        <v/>
      </c>
      <c r="K354" s="55">
        <f>I354-B354</f>
        <v>0</v>
      </c>
      <c r="L354" s="55"/>
      <c r="M354" s="76"/>
      <c r="N354" s="81">
        <f t="shared" ref="N354:N388" si="63">L354*M354</f>
        <v>0</v>
      </c>
    </row>
    <row r="355" spans="1:14" x14ac:dyDescent="0.35">
      <c r="A355" s="52"/>
      <c r="B355" s="15"/>
      <c r="C355" s="64"/>
      <c r="D355" s="15"/>
      <c r="E355" s="9"/>
      <c r="F355" s="49">
        <f t="shared" si="60"/>
        <v>0</v>
      </c>
      <c r="G355" s="75" t="str">
        <f t="shared" si="61"/>
        <v/>
      </c>
      <c r="H355" s="15"/>
      <c r="I355" s="55"/>
      <c r="J355" s="55" t="str">
        <f>IFERROR((I355/B355),"")</f>
        <v/>
      </c>
      <c r="K355" s="55">
        <f>I355-B355</f>
        <v>0</v>
      </c>
      <c r="L355" s="55"/>
      <c r="M355" s="76"/>
      <c r="N355" s="81">
        <f t="shared" si="63"/>
        <v>0</v>
      </c>
    </row>
    <row r="356" spans="1:14" x14ac:dyDescent="0.35">
      <c r="A356" s="52"/>
      <c r="B356" s="15"/>
      <c r="C356" s="64"/>
      <c r="D356" s="15"/>
      <c r="E356" s="9"/>
      <c r="F356" s="49">
        <f t="shared" si="60"/>
        <v>0</v>
      </c>
      <c r="G356" s="75" t="str">
        <f t="shared" si="61"/>
        <v/>
      </c>
      <c r="H356" s="15"/>
      <c r="I356" s="55"/>
      <c r="J356" s="55" t="str">
        <f>IFERROR((I356/B356),"")</f>
        <v/>
      </c>
      <c r="K356" s="55">
        <f>I356-B356</f>
        <v>0</v>
      </c>
      <c r="L356" s="55"/>
      <c r="M356" s="76"/>
      <c r="N356" s="81">
        <f t="shared" si="63"/>
        <v>0</v>
      </c>
    </row>
    <row r="357" spans="1:14" x14ac:dyDescent="0.35">
      <c r="A357" s="52"/>
      <c r="B357" s="15"/>
      <c r="C357" s="64"/>
      <c r="D357" s="15"/>
      <c r="E357" s="9"/>
      <c r="F357" s="49">
        <f t="shared" si="60"/>
        <v>0</v>
      </c>
      <c r="G357" s="75" t="str">
        <f t="shared" si="61"/>
        <v/>
      </c>
      <c r="H357" s="15"/>
      <c r="I357" s="55"/>
      <c r="J357" s="55" t="str">
        <f>IFERROR((I357/B357),"")</f>
        <v/>
      </c>
      <c r="K357" s="55">
        <f>I357-B357</f>
        <v>0</v>
      </c>
      <c r="L357" s="55"/>
      <c r="M357" s="76"/>
      <c r="N357" s="81">
        <f t="shared" si="63"/>
        <v>0</v>
      </c>
    </row>
    <row r="358" spans="1:14" x14ac:dyDescent="0.35">
      <c r="A358" s="52"/>
      <c r="B358" s="15"/>
      <c r="C358" s="64"/>
      <c r="D358" s="15"/>
      <c r="E358" s="9"/>
      <c r="F358" s="49">
        <f t="shared" si="60"/>
        <v>0</v>
      </c>
      <c r="G358" s="75" t="str">
        <f t="shared" si="61"/>
        <v/>
      </c>
      <c r="H358" s="15"/>
      <c r="I358" s="55"/>
      <c r="J358" s="55" t="str">
        <f>IFERROR((I358/B358),"")</f>
        <v/>
      </c>
      <c r="K358" s="55">
        <f>I358-B358</f>
        <v>0</v>
      </c>
      <c r="L358" s="55"/>
      <c r="M358" s="76"/>
      <c r="N358" s="81">
        <f t="shared" si="63"/>
        <v>0</v>
      </c>
    </row>
    <row r="359" spans="1:14" x14ac:dyDescent="0.35">
      <c r="A359" s="52"/>
      <c r="B359" s="15"/>
      <c r="C359" s="64"/>
      <c r="D359" s="15"/>
      <c r="E359" s="9"/>
      <c r="F359" s="49">
        <f t="shared" si="60"/>
        <v>0</v>
      </c>
      <c r="G359" s="75" t="str">
        <f t="shared" si="61"/>
        <v/>
      </c>
      <c r="H359" s="15"/>
      <c r="I359" s="55"/>
      <c r="J359" s="55" t="str">
        <f>IFERROR((I359/B359),"")</f>
        <v/>
      </c>
      <c r="K359" s="55">
        <f>I359-B359</f>
        <v>0</v>
      </c>
      <c r="L359" s="55"/>
      <c r="M359" s="76"/>
      <c r="N359" s="81">
        <f t="shared" si="63"/>
        <v>0</v>
      </c>
    </row>
    <row r="360" spans="1:14" hidden="1" outlineLevel="1" x14ac:dyDescent="0.35">
      <c r="A360" s="52"/>
      <c r="B360" s="15"/>
      <c r="C360" s="64"/>
      <c r="D360" s="15"/>
      <c r="E360" s="9"/>
      <c r="F360" s="49">
        <f t="shared" si="60"/>
        <v>0</v>
      </c>
      <c r="G360" s="75" t="str">
        <f t="shared" si="61"/>
        <v/>
      </c>
      <c r="H360" s="15"/>
      <c r="I360" s="55"/>
      <c r="J360" s="55" t="str">
        <f>IFERROR((I360/B360),"")</f>
        <v/>
      </c>
      <c r="K360" s="55">
        <f>I360-B360</f>
        <v>0</v>
      </c>
      <c r="L360" s="55"/>
      <c r="M360" s="76"/>
      <c r="N360" s="81">
        <f t="shared" si="63"/>
        <v>0</v>
      </c>
    </row>
    <row r="361" spans="1:14" hidden="1" outlineLevel="1" x14ac:dyDescent="0.35">
      <c r="A361" s="52"/>
      <c r="B361" s="15"/>
      <c r="C361" s="64"/>
      <c r="D361" s="15"/>
      <c r="E361" s="9"/>
      <c r="F361" s="49">
        <f t="shared" si="60"/>
        <v>0</v>
      </c>
      <c r="G361" s="75" t="str">
        <f t="shared" si="61"/>
        <v/>
      </c>
      <c r="H361" s="15"/>
      <c r="I361" s="55"/>
      <c r="J361" s="55" t="str">
        <f>IFERROR((I361/B361),"")</f>
        <v/>
      </c>
      <c r="K361" s="55">
        <f>I361-B361</f>
        <v>0</v>
      </c>
      <c r="L361" s="55"/>
      <c r="M361" s="76"/>
      <c r="N361" s="81">
        <f t="shared" si="63"/>
        <v>0</v>
      </c>
    </row>
    <row r="362" spans="1:14" hidden="1" outlineLevel="1" x14ac:dyDescent="0.35">
      <c r="A362" s="52"/>
      <c r="B362" s="15"/>
      <c r="C362" s="64"/>
      <c r="D362" s="15"/>
      <c r="E362" s="9"/>
      <c r="F362" s="49">
        <f t="shared" si="60"/>
        <v>0</v>
      </c>
      <c r="G362" s="75" t="str">
        <f t="shared" si="61"/>
        <v/>
      </c>
      <c r="H362" s="15"/>
      <c r="I362" s="55"/>
      <c r="J362" s="55" t="str">
        <f>IFERROR((I362/B362),"")</f>
        <v/>
      </c>
      <c r="K362" s="55">
        <f>I362-B362</f>
        <v>0</v>
      </c>
      <c r="L362" s="55"/>
      <c r="M362" s="76"/>
      <c r="N362" s="81">
        <f t="shared" si="63"/>
        <v>0</v>
      </c>
    </row>
    <row r="363" spans="1:14" hidden="1" outlineLevel="1" x14ac:dyDescent="0.35">
      <c r="A363" s="52"/>
      <c r="B363" s="15"/>
      <c r="C363" s="64"/>
      <c r="D363" s="15"/>
      <c r="E363" s="9"/>
      <c r="F363" s="49">
        <f t="shared" si="60"/>
        <v>0</v>
      </c>
      <c r="G363" s="75" t="str">
        <f t="shared" si="61"/>
        <v/>
      </c>
      <c r="H363" s="15"/>
      <c r="I363" s="55"/>
      <c r="J363" s="55" t="str">
        <f>IFERROR((I363/B363),"")</f>
        <v/>
      </c>
      <c r="K363" s="55">
        <f>I363-B363</f>
        <v>0</v>
      </c>
      <c r="L363" s="55"/>
      <c r="M363" s="76"/>
      <c r="N363" s="81">
        <f t="shared" si="63"/>
        <v>0</v>
      </c>
    </row>
    <row r="364" spans="1:14" hidden="1" outlineLevel="1" x14ac:dyDescent="0.35">
      <c r="A364" s="52"/>
      <c r="B364" s="15"/>
      <c r="C364" s="64"/>
      <c r="D364" s="15"/>
      <c r="E364" s="9"/>
      <c r="F364" s="49">
        <f t="shared" si="60"/>
        <v>0</v>
      </c>
      <c r="G364" s="75" t="str">
        <f t="shared" si="61"/>
        <v/>
      </c>
      <c r="H364" s="15"/>
      <c r="I364" s="55"/>
      <c r="J364" s="55" t="str">
        <f>IFERROR((I364/B364),"")</f>
        <v/>
      </c>
      <c r="K364" s="55">
        <f>I364-B364</f>
        <v>0</v>
      </c>
      <c r="L364" s="55"/>
      <c r="M364" s="76"/>
      <c r="N364" s="81">
        <f t="shared" si="63"/>
        <v>0</v>
      </c>
    </row>
    <row r="365" spans="1:14" hidden="1" outlineLevel="1" x14ac:dyDescent="0.35">
      <c r="A365" s="52"/>
      <c r="B365" s="15"/>
      <c r="C365" s="64"/>
      <c r="D365" s="15"/>
      <c r="E365" s="9"/>
      <c r="F365" s="49">
        <f t="shared" si="60"/>
        <v>0</v>
      </c>
      <c r="G365" s="75" t="str">
        <f t="shared" si="61"/>
        <v/>
      </c>
      <c r="H365" s="15"/>
      <c r="I365" s="55"/>
      <c r="J365" s="55" t="str">
        <f>IFERROR((I365/B365),"")</f>
        <v/>
      </c>
      <c r="K365" s="55">
        <f>I365-B365</f>
        <v>0</v>
      </c>
      <c r="L365" s="55"/>
      <c r="M365" s="76"/>
      <c r="N365" s="81">
        <f t="shared" si="63"/>
        <v>0</v>
      </c>
    </row>
    <row r="366" spans="1:14" hidden="1" outlineLevel="1" x14ac:dyDescent="0.35">
      <c r="A366" s="52"/>
      <c r="B366" s="15"/>
      <c r="C366" s="64"/>
      <c r="D366" s="15"/>
      <c r="E366" s="9"/>
      <c r="F366" s="49">
        <f t="shared" si="60"/>
        <v>0</v>
      </c>
      <c r="G366" s="75" t="str">
        <f t="shared" si="61"/>
        <v/>
      </c>
      <c r="H366" s="15"/>
      <c r="I366" s="55"/>
      <c r="J366" s="55" t="str">
        <f>IFERROR((I366/B366),"")</f>
        <v/>
      </c>
      <c r="K366" s="55">
        <f>I366-B366</f>
        <v>0</v>
      </c>
      <c r="L366" s="55"/>
      <c r="M366" s="76"/>
      <c r="N366" s="81">
        <f t="shared" si="63"/>
        <v>0</v>
      </c>
    </row>
    <row r="367" spans="1:14" hidden="1" outlineLevel="1" x14ac:dyDescent="0.35">
      <c r="A367" s="52"/>
      <c r="B367" s="15"/>
      <c r="C367" s="64"/>
      <c r="D367" s="15"/>
      <c r="E367" s="9"/>
      <c r="F367" s="49">
        <f t="shared" si="60"/>
        <v>0</v>
      </c>
      <c r="G367" s="75" t="str">
        <f t="shared" si="61"/>
        <v/>
      </c>
      <c r="H367" s="15"/>
      <c r="I367" s="55"/>
      <c r="J367" s="55" t="str">
        <f>IFERROR((I367/B367),"")</f>
        <v/>
      </c>
      <c r="K367" s="55">
        <f>I367-B367</f>
        <v>0</v>
      </c>
      <c r="L367" s="55"/>
      <c r="M367" s="76"/>
      <c r="N367" s="81">
        <f t="shared" si="63"/>
        <v>0</v>
      </c>
    </row>
    <row r="368" spans="1:14" hidden="1" outlineLevel="1" x14ac:dyDescent="0.35">
      <c r="A368" s="52"/>
      <c r="B368" s="15"/>
      <c r="C368" s="64"/>
      <c r="D368" s="15"/>
      <c r="E368" s="9"/>
      <c r="F368" s="49">
        <f t="shared" si="60"/>
        <v>0</v>
      </c>
      <c r="G368" s="75" t="str">
        <f t="shared" si="61"/>
        <v/>
      </c>
      <c r="H368" s="15"/>
      <c r="I368" s="55"/>
      <c r="J368" s="55" t="str">
        <f>IFERROR((I368/B368),"")</f>
        <v/>
      </c>
      <c r="K368" s="55">
        <f>I368-B368</f>
        <v>0</v>
      </c>
      <c r="L368" s="55"/>
      <c r="M368" s="76"/>
      <c r="N368" s="81">
        <f t="shared" si="63"/>
        <v>0</v>
      </c>
    </row>
    <row r="369" spans="1:14" hidden="1" outlineLevel="1" x14ac:dyDescent="0.35">
      <c r="A369" s="52"/>
      <c r="B369" s="15"/>
      <c r="C369" s="64"/>
      <c r="D369" s="15"/>
      <c r="E369" s="9"/>
      <c r="F369" s="49">
        <f t="shared" si="60"/>
        <v>0</v>
      </c>
      <c r="G369" s="75" t="str">
        <f t="shared" si="61"/>
        <v/>
      </c>
      <c r="H369" s="15"/>
      <c r="I369" s="55"/>
      <c r="J369" s="55" t="str">
        <f>IFERROR((I369/B369),"")</f>
        <v/>
      </c>
      <c r="K369" s="55">
        <f>I369-B369</f>
        <v>0</v>
      </c>
      <c r="L369" s="55"/>
      <c r="M369" s="76"/>
      <c r="N369" s="81">
        <f t="shared" si="63"/>
        <v>0</v>
      </c>
    </row>
    <row r="370" spans="1:14" hidden="1" outlineLevel="1" x14ac:dyDescent="0.35">
      <c r="A370" s="52"/>
      <c r="B370" s="15"/>
      <c r="C370" s="64"/>
      <c r="D370" s="15"/>
      <c r="E370" s="9"/>
      <c r="F370" s="49">
        <f t="shared" si="60"/>
        <v>0</v>
      </c>
      <c r="G370" s="75" t="str">
        <f t="shared" si="61"/>
        <v/>
      </c>
      <c r="H370" s="15"/>
      <c r="I370" s="55"/>
      <c r="J370" s="55" t="str">
        <f>IFERROR((I370/B370),"")</f>
        <v/>
      </c>
      <c r="K370" s="55">
        <f>I370-B370</f>
        <v>0</v>
      </c>
      <c r="L370" s="55"/>
      <c r="M370" s="76"/>
      <c r="N370" s="81">
        <f t="shared" si="63"/>
        <v>0</v>
      </c>
    </row>
    <row r="371" spans="1:14" hidden="1" outlineLevel="1" x14ac:dyDescent="0.35">
      <c r="A371" s="52"/>
      <c r="B371" s="15"/>
      <c r="C371" s="64"/>
      <c r="D371" s="15"/>
      <c r="E371" s="9"/>
      <c r="F371" s="49">
        <f t="shared" si="60"/>
        <v>0</v>
      </c>
      <c r="G371" s="75" t="str">
        <f t="shared" si="61"/>
        <v/>
      </c>
      <c r="H371" s="15"/>
      <c r="I371" s="55"/>
      <c r="J371" s="55" t="str">
        <f>IFERROR((I371/B371),"")</f>
        <v/>
      </c>
      <c r="K371" s="55">
        <f>I371-B371</f>
        <v>0</v>
      </c>
      <c r="L371" s="55"/>
      <c r="M371" s="76"/>
      <c r="N371" s="81">
        <f t="shared" si="63"/>
        <v>0</v>
      </c>
    </row>
    <row r="372" spans="1:14" hidden="1" outlineLevel="1" x14ac:dyDescent="0.35">
      <c r="A372" s="52"/>
      <c r="B372" s="15"/>
      <c r="C372" s="64"/>
      <c r="D372" s="15"/>
      <c r="E372" s="9"/>
      <c r="F372" s="49">
        <f t="shared" ref="F372:F435" si="64">E372-B372</f>
        <v>0</v>
      </c>
      <c r="G372" s="75" t="str">
        <f t="shared" si="61"/>
        <v/>
      </c>
      <c r="H372" s="15"/>
      <c r="I372" s="55"/>
      <c r="J372" s="55" t="str">
        <f>IFERROR((I372/B372),"")</f>
        <v/>
      </c>
      <c r="K372" s="55">
        <f>I372-B372</f>
        <v>0</v>
      </c>
      <c r="L372" s="55"/>
      <c r="M372" s="76"/>
      <c r="N372" s="81">
        <f t="shared" si="63"/>
        <v>0</v>
      </c>
    </row>
    <row r="373" spans="1:14" hidden="1" outlineLevel="1" x14ac:dyDescent="0.35">
      <c r="A373" s="52"/>
      <c r="B373" s="15"/>
      <c r="C373" s="64"/>
      <c r="D373" s="15"/>
      <c r="E373" s="9"/>
      <c r="F373" s="49">
        <f t="shared" si="64"/>
        <v>0</v>
      </c>
      <c r="G373" s="75" t="str">
        <f t="shared" ref="G373:G436" si="65">IFERROR((E373/B373),"")</f>
        <v/>
      </c>
      <c r="H373" s="15"/>
      <c r="I373" s="55"/>
      <c r="J373" s="55" t="str">
        <f>IFERROR((I373/B373),"")</f>
        <v/>
      </c>
      <c r="K373" s="55">
        <f>I373-B373</f>
        <v>0</v>
      </c>
      <c r="L373" s="55"/>
      <c r="M373" s="76"/>
      <c r="N373" s="81">
        <f t="shared" si="63"/>
        <v>0</v>
      </c>
    </row>
    <row r="374" spans="1:14" hidden="1" outlineLevel="1" x14ac:dyDescent="0.35">
      <c r="A374" s="52"/>
      <c r="B374" s="15"/>
      <c r="C374" s="64"/>
      <c r="D374" s="15"/>
      <c r="E374" s="9"/>
      <c r="F374" s="49">
        <f t="shared" si="64"/>
        <v>0</v>
      </c>
      <c r="G374" s="75" t="str">
        <f t="shared" si="65"/>
        <v/>
      </c>
      <c r="H374" s="15"/>
      <c r="I374" s="55"/>
      <c r="J374" s="55" t="str">
        <f>IFERROR((I374/B374),"")</f>
        <v/>
      </c>
      <c r="K374" s="55">
        <f>I374-B374</f>
        <v>0</v>
      </c>
      <c r="L374" s="55"/>
      <c r="M374" s="76"/>
      <c r="N374" s="81">
        <f t="shared" si="63"/>
        <v>0</v>
      </c>
    </row>
    <row r="375" spans="1:14" hidden="1" outlineLevel="1" x14ac:dyDescent="0.35">
      <c r="A375" s="52"/>
      <c r="B375" s="15"/>
      <c r="C375" s="64"/>
      <c r="D375" s="15"/>
      <c r="E375" s="9"/>
      <c r="F375" s="49">
        <f t="shared" si="64"/>
        <v>0</v>
      </c>
      <c r="G375" s="75" t="str">
        <f t="shared" si="65"/>
        <v/>
      </c>
      <c r="H375" s="15"/>
      <c r="I375" s="55"/>
      <c r="J375" s="55" t="str">
        <f>IFERROR((I375/B375),"")</f>
        <v/>
      </c>
      <c r="K375" s="55">
        <f>I375-B375</f>
        <v>0</v>
      </c>
      <c r="L375" s="55"/>
      <c r="M375" s="76"/>
      <c r="N375" s="81">
        <f t="shared" si="63"/>
        <v>0</v>
      </c>
    </row>
    <row r="376" spans="1:14" hidden="1" outlineLevel="1" x14ac:dyDescent="0.35">
      <c r="A376" s="52"/>
      <c r="B376" s="15"/>
      <c r="C376" s="64"/>
      <c r="D376" s="15"/>
      <c r="E376" s="9"/>
      <c r="F376" s="49">
        <f t="shared" si="64"/>
        <v>0</v>
      </c>
      <c r="G376" s="75" t="str">
        <f t="shared" si="65"/>
        <v/>
      </c>
      <c r="H376" s="15"/>
      <c r="I376" s="55"/>
      <c r="J376" s="55" t="str">
        <f>IFERROR((I376/B376),"")</f>
        <v/>
      </c>
      <c r="K376" s="55">
        <f>I376-B376</f>
        <v>0</v>
      </c>
      <c r="L376" s="55"/>
      <c r="M376" s="76"/>
      <c r="N376" s="81">
        <f t="shared" si="63"/>
        <v>0</v>
      </c>
    </row>
    <row r="377" spans="1:14" hidden="1" outlineLevel="1" x14ac:dyDescent="0.35">
      <c r="A377" s="52"/>
      <c r="B377" s="15"/>
      <c r="C377" s="64"/>
      <c r="D377" s="15"/>
      <c r="E377" s="9"/>
      <c r="F377" s="49">
        <f t="shared" si="64"/>
        <v>0</v>
      </c>
      <c r="G377" s="75" t="str">
        <f t="shared" si="65"/>
        <v/>
      </c>
      <c r="H377" s="15"/>
      <c r="I377" s="55"/>
      <c r="J377" s="55" t="str">
        <f>IFERROR((I377/B377),"")</f>
        <v/>
      </c>
      <c r="K377" s="55">
        <f>I377-B377</f>
        <v>0</v>
      </c>
      <c r="L377" s="55"/>
      <c r="M377" s="76"/>
      <c r="N377" s="81">
        <f t="shared" si="63"/>
        <v>0</v>
      </c>
    </row>
    <row r="378" spans="1:14" hidden="1" outlineLevel="1" x14ac:dyDescent="0.35">
      <c r="A378" s="52"/>
      <c r="B378" s="15"/>
      <c r="C378" s="64"/>
      <c r="D378" s="15"/>
      <c r="E378" s="9"/>
      <c r="F378" s="49">
        <f t="shared" si="64"/>
        <v>0</v>
      </c>
      <c r="G378" s="75" t="str">
        <f t="shared" si="65"/>
        <v/>
      </c>
      <c r="H378" s="15"/>
      <c r="I378" s="55"/>
      <c r="J378" s="55" t="str">
        <f>IFERROR((I378/B378),"")</f>
        <v/>
      </c>
      <c r="K378" s="55">
        <f>I378-B378</f>
        <v>0</v>
      </c>
      <c r="L378" s="55"/>
      <c r="M378" s="76"/>
      <c r="N378" s="81">
        <f t="shared" si="63"/>
        <v>0</v>
      </c>
    </row>
    <row r="379" spans="1:14" hidden="1" outlineLevel="1" x14ac:dyDescent="0.35">
      <c r="A379" s="52"/>
      <c r="B379" s="15"/>
      <c r="C379" s="64"/>
      <c r="D379" s="15"/>
      <c r="E379" s="9"/>
      <c r="F379" s="49">
        <f t="shared" si="64"/>
        <v>0</v>
      </c>
      <c r="G379" s="75" t="str">
        <f t="shared" si="65"/>
        <v/>
      </c>
      <c r="H379" s="15"/>
      <c r="I379" s="55"/>
      <c r="J379" s="55" t="str">
        <f>IFERROR((I379/B379),"")</f>
        <v/>
      </c>
      <c r="K379" s="55">
        <f>I379-B379</f>
        <v>0</v>
      </c>
      <c r="L379" s="55"/>
      <c r="M379" s="76"/>
      <c r="N379" s="81">
        <f t="shared" si="63"/>
        <v>0</v>
      </c>
    </row>
    <row r="380" spans="1:14" hidden="1" outlineLevel="1" x14ac:dyDescent="0.35">
      <c r="A380" s="52"/>
      <c r="B380" s="15"/>
      <c r="C380" s="64"/>
      <c r="D380" s="15"/>
      <c r="E380" s="9"/>
      <c r="F380" s="49">
        <f t="shared" si="64"/>
        <v>0</v>
      </c>
      <c r="G380" s="75" t="str">
        <f t="shared" si="65"/>
        <v/>
      </c>
      <c r="H380" s="15"/>
      <c r="I380" s="55"/>
      <c r="J380" s="55" t="str">
        <f>IFERROR((I380/B380),"")</f>
        <v/>
      </c>
      <c r="K380" s="55">
        <f>I380-B380</f>
        <v>0</v>
      </c>
      <c r="L380" s="55"/>
      <c r="M380" s="76"/>
      <c r="N380" s="81">
        <f t="shared" si="63"/>
        <v>0</v>
      </c>
    </row>
    <row r="381" spans="1:14" hidden="1" outlineLevel="1" x14ac:dyDescent="0.35">
      <c r="A381" s="52"/>
      <c r="B381" s="15"/>
      <c r="C381" s="64"/>
      <c r="D381" s="15"/>
      <c r="E381" s="9"/>
      <c r="F381" s="49">
        <f t="shared" si="64"/>
        <v>0</v>
      </c>
      <c r="G381" s="75" t="str">
        <f t="shared" si="65"/>
        <v/>
      </c>
      <c r="H381" s="15"/>
      <c r="I381" s="55"/>
      <c r="J381" s="55" t="str">
        <f>IFERROR((I381/B381),"")</f>
        <v/>
      </c>
      <c r="K381" s="55">
        <f>I381-B381</f>
        <v>0</v>
      </c>
      <c r="L381" s="55"/>
      <c r="M381" s="76"/>
      <c r="N381" s="81">
        <f t="shared" si="63"/>
        <v>0</v>
      </c>
    </row>
    <row r="382" spans="1:14" hidden="1" outlineLevel="1" x14ac:dyDescent="0.35">
      <c r="A382" s="52"/>
      <c r="B382" s="15"/>
      <c r="C382" s="64"/>
      <c r="D382" s="15"/>
      <c r="E382" s="9"/>
      <c r="F382" s="49">
        <f t="shared" si="64"/>
        <v>0</v>
      </c>
      <c r="G382" s="75" t="str">
        <f t="shared" si="65"/>
        <v/>
      </c>
      <c r="H382" s="15"/>
      <c r="I382" s="55"/>
      <c r="J382" s="55" t="str">
        <f>IFERROR((I382/B382),"")</f>
        <v/>
      </c>
      <c r="K382" s="55">
        <f>I382-B382</f>
        <v>0</v>
      </c>
      <c r="L382" s="55"/>
      <c r="M382" s="76"/>
      <c r="N382" s="81">
        <f t="shared" si="63"/>
        <v>0</v>
      </c>
    </row>
    <row r="383" spans="1:14" hidden="1" outlineLevel="1" x14ac:dyDescent="0.35">
      <c r="A383" s="52"/>
      <c r="B383" s="15"/>
      <c r="C383" s="64"/>
      <c r="D383" s="15"/>
      <c r="E383" s="9"/>
      <c r="F383" s="49">
        <f t="shared" si="64"/>
        <v>0</v>
      </c>
      <c r="G383" s="75" t="str">
        <f t="shared" si="65"/>
        <v/>
      </c>
      <c r="H383" s="15"/>
      <c r="I383" s="55"/>
      <c r="J383" s="55" t="str">
        <f>IFERROR((I383/B383),"")</f>
        <v/>
      </c>
      <c r="K383" s="55">
        <f>I383-B383</f>
        <v>0</v>
      </c>
      <c r="L383" s="55"/>
      <c r="M383" s="76"/>
      <c r="N383" s="81">
        <f t="shared" si="63"/>
        <v>0</v>
      </c>
    </row>
    <row r="384" spans="1:14" hidden="1" outlineLevel="1" x14ac:dyDescent="0.35">
      <c r="A384" s="52"/>
      <c r="B384" s="15"/>
      <c r="C384" s="64"/>
      <c r="D384" s="15"/>
      <c r="E384" s="9"/>
      <c r="F384" s="49">
        <f t="shared" si="64"/>
        <v>0</v>
      </c>
      <c r="G384" s="75" t="str">
        <f t="shared" si="65"/>
        <v/>
      </c>
      <c r="H384" s="15"/>
      <c r="I384" s="55"/>
      <c r="J384" s="55" t="str">
        <f>IFERROR((I384/B384),"")</f>
        <v/>
      </c>
      <c r="K384" s="55">
        <f>I384-B384</f>
        <v>0</v>
      </c>
      <c r="L384" s="55"/>
      <c r="M384" s="76"/>
      <c r="N384" s="81">
        <f t="shared" si="63"/>
        <v>0</v>
      </c>
    </row>
    <row r="385" spans="1:14" hidden="1" outlineLevel="1" x14ac:dyDescent="0.35">
      <c r="A385" s="52"/>
      <c r="B385" s="15"/>
      <c r="C385" s="64"/>
      <c r="D385" s="15"/>
      <c r="E385" s="9"/>
      <c r="F385" s="49">
        <f t="shared" si="64"/>
        <v>0</v>
      </c>
      <c r="G385" s="75" t="str">
        <f t="shared" si="65"/>
        <v/>
      </c>
      <c r="H385" s="15"/>
      <c r="I385" s="55"/>
      <c r="J385" s="55" t="str">
        <f>IFERROR((I385/B385),"")</f>
        <v/>
      </c>
      <c r="K385" s="55">
        <f>I385-B385</f>
        <v>0</v>
      </c>
      <c r="L385" s="55"/>
      <c r="M385" s="76"/>
      <c r="N385" s="81">
        <f t="shared" si="63"/>
        <v>0</v>
      </c>
    </row>
    <row r="386" spans="1:14" collapsed="1" x14ac:dyDescent="0.35">
      <c r="A386" s="52"/>
      <c r="B386" s="15"/>
      <c r="C386" s="64"/>
      <c r="D386" s="15"/>
      <c r="E386" s="9"/>
      <c r="F386" s="49">
        <f t="shared" si="64"/>
        <v>0</v>
      </c>
      <c r="G386" s="75" t="str">
        <f t="shared" si="65"/>
        <v/>
      </c>
      <c r="H386" s="15"/>
      <c r="I386" s="55"/>
      <c r="J386" s="55" t="str">
        <f>IFERROR((I386/B386),"")</f>
        <v/>
      </c>
      <c r="K386" s="55">
        <f>I386-B386</f>
        <v>0</v>
      </c>
      <c r="L386" s="55"/>
      <c r="M386" s="76"/>
      <c r="N386" s="81">
        <f t="shared" si="63"/>
        <v>0</v>
      </c>
    </row>
    <row r="387" spans="1:14" x14ac:dyDescent="0.35">
      <c r="A387" s="52"/>
      <c r="B387" s="15"/>
      <c r="C387" s="64"/>
      <c r="D387" s="15"/>
      <c r="E387" s="9"/>
      <c r="F387" s="49">
        <f t="shared" si="64"/>
        <v>0</v>
      </c>
      <c r="G387" s="75" t="str">
        <f t="shared" si="65"/>
        <v/>
      </c>
      <c r="H387" s="15"/>
      <c r="I387" s="55"/>
      <c r="J387" s="55" t="str">
        <f>IFERROR((I387/B387),"")</f>
        <v/>
      </c>
      <c r="K387" s="55">
        <f>I387-B387</f>
        <v>0</v>
      </c>
      <c r="L387" s="55"/>
      <c r="M387" s="76"/>
      <c r="N387" s="81">
        <f t="shared" si="63"/>
        <v>0</v>
      </c>
    </row>
    <row r="388" spans="1:14" x14ac:dyDescent="0.35">
      <c r="A388" s="52"/>
      <c r="B388" s="15"/>
      <c r="C388" s="64"/>
      <c r="D388" s="15"/>
      <c r="E388" s="9"/>
      <c r="F388" s="49">
        <f t="shared" si="64"/>
        <v>0</v>
      </c>
      <c r="G388" s="75" t="str">
        <f t="shared" si="65"/>
        <v/>
      </c>
      <c r="H388" s="15"/>
      <c r="I388" s="55"/>
      <c r="J388" s="55" t="str">
        <f>IFERROR((I388/B388),"")</f>
        <v/>
      </c>
      <c r="K388" s="55">
        <f>I388-B388</f>
        <v>0</v>
      </c>
      <c r="L388" s="55"/>
      <c r="M388" s="76"/>
      <c r="N388" s="81">
        <f t="shared" si="63"/>
        <v>0</v>
      </c>
    </row>
    <row r="389" spans="1:14" x14ac:dyDescent="0.35">
      <c r="A389" s="26" t="s">
        <v>18</v>
      </c>
      <c r="B389" s="66">
        <f>SUM(B390:B424)</f>
        <v>0</v>
      </c>
      <c r="C389" s="72"/>
      <c r="D389" s="66">
        <f>SUM(D390:D424)</f>
        <v>0</v>
      </c>
      <c r="E389" s="66">
        <f>SUM(E390:E424)</f>
        <v>0</v>
      </c>
      <c r="F389" s="66">
        <f t="shared" si="64"/>
        <v>0</v>
      </c>
      <c r="G389" s="72" t="str">
        <f t="shared" si="65"/>
        <v/>
      </c>
      <c r="H389" s="66">
        <f>SUM(H390:H424)</f>
        <v>0</v>
      </c>
      <c r="I389" s="118"/>
      <c r="J389" s="118"/>
      <c r="K389" s="118">
        <f>I389-B389</f>
        <v>0</v>
      </c>
      <c r="L389" s="118">
        <f>SUM(L390:L424)</f>
        <v>0</v>
      </c>
      <c r="M389" s="119"/>
      <c r="N389" s="120">
        <f>SUM(N390:N424)</f>
        <v>0</v>
      </c>
    </row>
    <row r="390" spans="1:14" x14ac:dyDescent="0.35">
      <c r="A390" s="52" t="s">
        <v>9</v>
      </c>
      <c r="B390" s="15"/>
      <c r="C390" s="64"/>
      <c r="D390" s="15"/>
      <c r="E390" s="9"/>
      <c r="F390" s="49">
        <f t="shared" si="64"/>
        <v>0</v>
      </c>
      <c r="G390" s="75" t="str">
        <f t="shared" si="65"/>
        <v/>
      </c>
      <c r="H390" s="15"/>
      <c r="I390" s="55"/>
      <c r="J390" s="55" t="str">
        <f>IFERROR((I390/B390),"")</f>
        <v/>
      </c>
      <c r="K390" s="55">
        <f>I390-B390</f>
        <v>0</v>
      </c>
      <c r="L390" s="55"/>
      <c r="M390" s="76"/>
      <c r="N390" s="81">
        <f t="shared" ref="N390:N424" si="66">L390*M390</f>
        <v>0</v>
      </c>
    </row>
    <row r="391" spans="1:14" x14ac:dyDescent="0.35">
      <c r="A391" s="52"/>
      <c r="B391" s="15"/>
      <c r="C391" s="64"/>
      <c r="D391" s="15"/>
      <c r="E391" s="9"/>
      <c r="F391" s="49">
        <f t="shared" si="64"/>
        <v>0</v>
      </c>
      <c r="G391" s="75" t="str">
        <f t="shared" si="65"/>
        <v/>
      </c>
      <c r="H391" s="15"/>
      <c r="I391" s="55"/>
      <c r="J391" s="55" t="str">
        <f>IFERROR((I391/B391),"")</f>
        <v/>
      </c>
      <c r="K391" s="55">
        <f>I391-B391</f>
        <v>0</v>
      </c>
      <c r="L391" s="55"/>
      <c r="M391" s="76"/>
      <c r="N391" s="81">
        <f t="shared" si="66"/>
        <v>0</v>
      </c>
    </row>
    <row r="392" spans="1:14" x14ac:dyDescent="0.35">
      <c r="A392" s="52"/>
      <c r="B392" s="15"/>
      <c r="C392" s="64"/>
      <c r="D392" s="15"/>
      <c r="E392" s="9"/>
      <c r="F392" s="49">
        <f t="shared" si="64"/>
        <v>0</v>
      </c>
      <c r="G392" s="75" t="str">
        <f t="shared" si="65"/>
        <v/>
      </c>
      <c r="H392" s="15"/>
      <c r="I392" s="55"/>
      <c r="J392" s="55" t="str">
        <f>IFERROR((I392/B392),"")</f>
        <v/>
      </c>
      <c r="K392" s="55">
        <f>I392-B392</f>
        <v>0</v>
      </c>
      <c r="L392" s="55"/>
      <c r="M392" s="76"/>
      <c r="N392" s="81">
        <f t="shared" si="66"/>
        <v>0</v>
      </c>
    </row>
    <row r="393" spans="1:14" x14ac:dyDescent="0.35">
      <c r="A393" s="52"/>
      <c r="B393" s="15"/>
      <c r="C393" s="64"/>
      <c r="D393" s="15"/>
      <c r="E393" s="9"/>
      <c r="F393" s="49">
        <f t="shared" si="64"/>
        <v>0</v>
      </c>
      <c r="G393" s="75" t="str">
        <f t="shared" si="65"/>
        <v/>
      </c>
      <c r="H393" s="15"/>
      <c r="I393" s="55"/>
      <c r="J393" s="55" t="str">
        <f>IFERROR((I393/B393),"")</f>
        <v/>
      </c>
      <c r="K393" s="55">
        <f>I393-B393</f>
        <v>0</v>
      </c>
      <c r="L393" s="55"/>
      <c r="M393" s="76"/>
      <c r="N393" s="81">
        <f t="shared" si="66"/>
        <v>0</v>
      </c>
    </row>
    <row r="394" spans="1:14" x14ac:dyDescent="0.35">
      <c r="A394" s="52"/>
      <c r="B394" s="15"/>
      <c r="C394" s="64"/>
      <c r="D394" s="15"/>
      <c r="E394" s="9"/>
      <c r="F394" s="49">
        <f t="shared" si="64"/>
        <v>0</v>
      </c>
      <c r="G394" s="75" t="str">
        <f t="shared" si="65"/>
        <v/>
      </c>
      <c r="H394" s="15"/>
      <c r="I394" s="55"/>
      <c r="J394" s="55" t="str">
        <f>IFERROR((I394/B394),"")</f>
        <v/>
      </c>
      <c r="K394" s="55">
        <f>I394-B394</f>
        <v>0</v>
      </c>
      <c r="L394" s="55"/>
      <c r="M394" s="76"/>
      <c r="N394" s="81">
        <f t="shared" si="66"/>
        <v>0</v>
      </c>
    </row>
    <row r="395" spans="1:14" x14ac:dyDescent="0.35">
      <c r="A395" s="52"/>
      <c r="B395" s="15"/>
      <c r="C395" s="64"/>
      <c r="D395" s="15"/>
      <c r="E395" s="9"/>
      <c r="F395" s="49">
        <f t="shared" si="64"/>
        <v>0</v>
      </c>
      <c r="G395" s="75" t="str">
        <f t="shared" si="65"/>
        <v/>
      </c>
      <c r="H395" s="15"/>
      <c r="I395" s="55"/>
      <c r="J395" s="55" t="str">
        <f>IFERROR((I395/B395),"")</f>
        <v/>
      </c>
      <c r="K395" s="55">
        <f>I395-B395</f>
        <v>0</v>
      </c>
      <c r="L395" s="55"/>
      <c r="M395" s="76"/>
      <c r="N395" s="81">
        <f t="shared" si="66"/>
        <v>0</v>
      </c>
    </row>
    <row r="396" spans="1:14" hidden="1" outlineLevel="1" x14ac:dyDescent="0.35">
      <c r="A396" s="52"/>
      <c r="B396" s="15"/>
      <c r="C396" s="64"/>
      <c r="D396" s="15"/>
      <c r="E396" s="9"/>
      <c r="F396" s="49">
        <f t="shared" si="64"/>
        <v>0</v>
      </c>
      <c r="G396" s="75" t="str">
        <f t="shared" si="65"/>
        <v/>
      </c>
      <c r="H396" s="15"/>
      <c r="I396" s="55"/>
      <c r="J396" s="55" t="str">
        <f>IFERROR((I396/B396),"")</f>
        <v/>
      </c>
      <c r="K396" s="55">
        <f>I396-B396</f>
        <v>0</v>
      </c>
      <c r="L396" s="55"/>
      <c r="M396" s="76"/>
      <c r="N396" s="81">
        <f t="shared" si="66"/>
        <v>0</v>
      </c>
    </row>
    <row r="397" spans="1:14" hidden="1" outlineLevel="1" x14ac:dyDescent="0.35">
      <c r="A397" s="52"/>
      <c r="B397" s="15"/>
      <c r="C397" s="64"/>
      <c r="D397" s="15"/>
      <c r="E397" s="9"/>
      <c r="F397" s="49">
        <f t="shared" si="64"/>
        <v>0</v>
      </c>
      <c r="G397" s="75" t="str">
        <f t="shared" si="65"/>
        <v/>
      </c>
      <c r="H397" s="15"/>
      <c r="I397" s="55"/>
      <c r="J397" s="55" t="str">
        <f>IFERROR((I397/B397),"")</f>
        <v/>
      </c>
      <c r="K397" s="55">
        <f>I397-B397</f>
        <v>0</v>
      </c>
      <c r="L397" s="55"/>
      <c r="M397" s="76"/>
      <c r="N397" s="81">
        <f t="shared" si="66"/>
        <v>0</v>
      </c>
    </row>
    <row r="398" spans="1:14" hidden="1" outlineLevel="1" x14ac:dyDescent="0.35">
      <c r="A398" s="52"/>
      <c r="B398" s="15"/>
      <c r="C398" s="64"/>
      <c r="D398" s="15"/>
      <c r="E398" s="9"/>
      <c r="F398" s="49">
        <f t="shared" si="64"/>
        <v>0</v>
      </c>
      <c r="G398" s="75" t="str">
        <f t="shared" si="65"/>
        <v/>
      </c>
      <c r="H398" s="15"/>
      <c r="I398" s="55"/>
      <c r="J398" s="55" t="str">
        <f>IFERROR((I398/B398),"")</f>
        <v/>
      </c>
      <c r="K398" s="55">
        <f>I398-B398</f>
        <v>0</v>
      </c>
      <c r="L398" s="55"/>
      <c r="M398" s="76"/>
      <c r="N398" s="81">
        <f t="shared" si="66"/>
        <v>0</v>
      </c>
    </row>
    <row r="399" spans="1:14" hidden="1" outlineLevel="1" x14ac:dyDescent="0.35">
      <c r="A399" s="52"/>
      <c r="B399" s="15"/>
      <c r="C399" s="64"/>
      <c r="D399" s="15"/>
      <c r="E399" s="9"/>
      <c r="F399" s="49">
        <f t="shared" si="64"/>
        <v>0</v>
      </c>
      <c r="G399" s="75" t="str">
        <f t="shared" si="65"/>
        <v/>
      </c>
      <c r="H399" s="15"/>
      <c r="I399" s="55"/>
      <c r="J399" s="55" t="str">
        <f>IFERROR((I399/B399),"")</f>
        <v/>
      </c>
      <c r="K399" s="55">
        <f>I399-B399</f>
        <v>0</v>
      </c>
      <c r="L399" s="55"/>
      <c r="M399" s="76"/>
      <c r="N399" s="81">
        <f t="shared" si="66"/>
        <v>0</v>
      </c>
    </row>
    <row r="400" spans="1:14" hidden="1" outlineLevel="1" x14ac:dyDescent="0.35">
      <c r="A400" s="52"/>
      <c r="B400" s="15"/>
      <c r="C400" s="64"/>
      <c r="D400" s="15"/>
      <c r="E400" s="9"/>
      <c r="F400" s="49">
        <f t="shared" si="64"/>
        <v>0</v>
      </c>
      <c r="G400" s="75" t="str">
        <f t="shared" si="65"/>
        <v/>
      </c>
      <c r="H400" s="15"/>
      <c r="I400" s="55"/>
      <c r="J400" s="55" t="str">
        <f>IFERROR((I400/B400),"")</f>
        <v/>
      </c>
      <c r="K400" s="55">
        <f>I400-B400</f>
        <v>0</v>
      </c>
      <c r="L400" s="55"/>
      <c r="M400" s="76"/>
      <c r="N400" s="81">
        <f t="shared" si="66"/>
        <v>0</v>
      </c>
    </row>
    <row r="401" spans="1:14" hidden="1" outlineLevel="1" x14ac:dyDescent="0.35">
      <c r="A401" s="52"/>
      <c r="B401" s="15"/>
      <c r="C401" s="64"/>
      <c r="D401" s="15"/>
      <c r="E401" s="9"/>
      <c r="F401" s="49">
        <f t="shared" si="64"/>
        <v>0</v>
      </c>
      <c r="G401" s="75" t="str">
        <f t="shared" si="65"/>
        <v/>
      </c>
      <c r="H401" s="15"/>
      <c r="I401" s="55"/>
      <c r="J401" s="55" t="str">
        <f>IFERROR((I401/B401),"")</f>
        <v/>
      </c>
      <c r="K401" s="55">
        <f>I401-B401</f>
        <v>0</v>
      </c>
      <c r="L401" s="55"/>
      <c r="M401" s="76"/>
      <c r="N401" s="81">
        <f t="shared" si="66"/>
        <v>0</v>
      </c>
    </row>
    <row r="402" spans="1:14" hidden="1" outlineLevel="1" x14ac:dyDescent="0.35">
      <c r="A402" s="52"/>
      <c r="B402" s="15"/>
      <c r="C402" s="64"/>
      <c r="D402" s="15"/>
      <c r="E402" s="9"/>
      <c r="F402" s="49">
        <f t="shared" si="64"/>
        <v>0</v>
      </c>
      <c r="G402" s="75" t="str">
        <f t="shared" si="65"/>
        <v/>
      </c>
      <c r="H402" s="15"/>
      <c r="I402" s="55"/>
      <c r="J402" s="55" t="str">
        <f>IFERROR((I402/B402),"")</f>
        <v/>
      </c>
      <c r="K402" s="55">
        <f>I402-B402</f>
        <v>0</v>
      </c>
      <c r="L402" s="55"/>
      <c r="M402" s="76"/>
      <c r="N402" s="81">
        <f t="shared" si="66"/>
        <v>0</v>
      </c>
    </row>
    <row r="403" spans="1:14" hidden="1" outlineLevel="1" x14ac:dyDescent="0.35">
      <c r="A403" s="52"/>
      <c r="B403" s="15"/>
      <c r="C403" s="64"/>
      <c r="D403" s="15"/>
      <c r="E403" s="9"/>
      <c r="F403" s="49">
        <f t="shared" si="64"/>
        <v>0</v>
      </c>
      <c r="G403" s="75" t="str">
        <f t="shared" si="65"/>
        <v/>
      </c>
      <c r="H403" s="15"/>
      <c r="I403" s="55"/>
      <c r="J403" s="55" t="str">
        <f>IFERROR((I403/B403),"")</f>
        <v/>
      </c>
      <c r="K403" s="55">
        <f>I403-B403</f>
        <v>0</v>
      </c>
      <c r="L403" s="55"/>
      <c r="M403" s="76"/>
      <c r="N403" s="81">
        <f t="shared" si="66"/>
        <v>0</v>
      </c>
    </row>
    <row r="404" spans="1:14" hidden="1" outlineLevel="1" x14ac:dyDescent="0.35">
      <c r="A404" s="52"/>
      <c r="B404" s="15"/>
      <c r="C404" s="64"/>
      <c r="D404" s="15"/>
      <c r="E404" s="9"/>
      <c r="F404" s="49">
        <f t="shared" si="64"/>
        <v>0</v>
      </c>
      <c r="G404" s="75" t="str">
        <f t="shared" si="65"/>
        <v/>
      </c>
      <c r="H404" s="15"/>
      <c r="I404" s="55"/>
      <c r="J404" s="55" t="str">
        <f>IFERROR((I404/B404),"")</f>
        <v/>
      </c>
      <c r="K404" s="55">
        <f>I404-B404</f>
        <v>0</v>
      </c>
      <c r="L404" s="55"/>
      <c r="M404" s="76"/>
      <c r="N404" s="81">
        <f t="shared" si="66"/>
        <v>0</v>
      </c>
    </row>
    <row r="405" spans="1:14" hidden="1" outlineLevel="1" x14ac:dyDescent="0.35">
      <c r="A405" s="52"/>
      <c r="B405" s="15"/>
      <c r="C405" s="64"/>
      <c r="D405" s="15"/>
      <c r="E405" s="9"/>
      <c r="F405" s="49">
        <f t="shared" si="64"/>
        <v>0</v>
      </c>
      <c r="G405" s="75" t="str">
        <f t="shared" si="65"/>
        <v/>
      </c>
      <c r="H405" s="15"/>
      <c r="I405" s="55"/>
      <c r="J405" s="55" t="str">
        <f>IFERROR((I405/B405),"")</f>
        <v/>
      </c>
      <c r="K405" s="55">
        <f>I405-B405</f>
        <v>0</v>
      </c>
      <c r="L405" s="55"/>
      <c r="M405" s="76"/>
      <c r="N405" s="81">
        <f t="shared" si="66"/>
        <v>0</v>
      </c>
    </row>
    <row r="406" spans="1:14" hidden="1" outlineLevel="1" x14ac:dyDescent="0.35">
      <c r="A406" s="52"/>
      <c r="B406" s="15"/>
      <c r="C406" s="64"/>
      <c r="D406" s="15"/>
      <c r="E406" s="9"/>
      <c r="F406" s="49">
        <f t="shared" si="64"/>
        <v>0</v>
      </c>
      <c r="G406" s="75" t="str">
        <f t="shared" si="65"/>
        <v/>
      </c>
      <c r="H406" s="15"/>
      <c r="I406" s="55"/>
      <c r="J406" s="55" t="str">
        <f>IFERROR((I406/B406),"")</f>
        <v/>
      </c>
      <c r="K406" s="55">
        <f>I406-B406</f>
        <v>0</v>
      </c>
      <c r="L406" s="55"/>
      <c r="M406" s="76"/>
      <c r="N406" s="81">
        <f t="shared" si="66"/>
        <v>0</v>
      </c>
    </row>
    <row r="407" spans="1:14" hidden="1" outlineLevel="1" x14ac:dyDescent="0.35">
      <c r="A407" s="52"/>
      <c r="B407" s="15"/>
      <c r="C407" s="64"/>
      <c r="D407" s="15"/>
      <c r="E407" s="9"/>
      <c r="F407" s="49">
        <f t="shared" si="64"/>
        <v>0</v>
      </c>
      <c r="G407" s="75" t="str">
        <f t="shared" si="65"/>
        <v/>
      </c>
      <c r="H407" s="15"/>
      <c r="I407" s="55"/>
      <c r="J407" s="55" t="str">
        <f>IFERROR((I407/B407),"")</f>
        <v/>
      </c>
      <c r="K407" s="55">
        <f>I407-B407</f>
        <v>0</v>
      </c>
      <c r="L407" s="55"/>
      <c r="M407" s="76"/>
      <c r="N407" s="81">
        <f t="shared" si="66"/>
        <v>0</v>
      </c>
    </row>
    <row r="408" spans="1:14" hidden="1" outlineLevel="1" x14ac:dyDescent="0.35">
      <c r="A408" s="52"/>
      <c r="B408" s="15"/>
      <c r="C408" s="64"/>
      <c r="D408" s="15"/>
      <c r="E408" s="9"/>
      <c r="F408" s="49">
        <f t="shared" si="64"/>
        <v>0</v>
      </c>
      <c r="G408" s="75" t="str">
        <f t="shared" si="65"/>
        <v/>
      </c>
      <c r="H408" s="15"/>
      <c r="I408" s="55"/>
      <c r="J408" s="55" t="str">
        <f>IFERROR((I408/B408),"")</f>
        <v/>
      </c>
      <c r="K408" s="55">
        <f>I408-B408</f>
        <v>0</v>
      </c>
      <c r="L408" s="55"/>
      <c r="M408" s="76"/>
      <c r="N408" s="81">
        <f t="shared" si="66"/>
        <v>0</v>
      </c>
    </row>
    <row r="409" spans="1:14" hidden="1" outlineLevel="1" x14ac:dyDescent="0.35">
      <c r="A409" s="52"/>
      <c r="B409" s="15"/>
      <c r="C409" s="64"/>
      <c r="D409" s="15"/>
      <c r="E409" s="9"/>
      <c r="F409" s="49">
        <f t="shared" si="64"/>
        <v>0</v>
      </c>
      <c r="G409" s="75" t="str">
        <f t="shared" si="65"/>
        <v/>
      </c>
      <c r="H409" s="15"/>
      <c r="I409" s="55"/>
      <c r="J409" s="55" t="str">
        <f>IFERROR((I409/B409),"")</f>
        <v/>
      </c>
      <c r="K409" s="55">
        <f>I409-B409</f>
        <v>0</v>
      </c>
      <c r="L409" s="55"/>
      <c r="M409" s="76"/>
      <c r="N409" s="81">
        <f t="shared" si="66"/>
        <v>0</v>
      </c>
    </row>
    <row r="410" spans="1:14" hidden="1" outlineLevel="1" x14ac:dyDescent="0.35">
      <c r="A410" s="52"/>
      <c r="B410" s="15"/>
      <c r="C410" s="64"/>
      <c r="D410" s="15"/>
      <c r="E410" s="9"/>
      <c r="F410" s="49">
        <f t="shared" si="64"/>
        <v>0</v>
      </c>
      <c r="G410" s="75" t="str">
        <f t="shared" si="65"/>
        <v/>
      </c>
      <c r="H410" s="15"/>
      <c r="I410" s="55"/>
      <c r="J410" s="55" t="str">
        <f>IFERROR((I410/B410),"")</f>
        <v/>
      </c>
      <c r="K410" s="55">
        <f>I410-B410</f>
        <v>0</v>
      </c>
      <c r="L410" s="55"/>
      <c r="M410" s="76"/>
      <c r="N410" s="81">
        <f t="shared" si="66"/>
        <v>0</v>
      </c>
    </row>
    <row r="411" spans="1:14" hidden="1" outlineLevel="1" x14ac:dyDescent="0.35">
      <c r="A411" s="52"/>
      <c r="B411" s="15"/>
      <c r="C411" s="64"/>
      <c r="D411" s="15"/>
      <c r="E411" s="9"/>
      <c r="F411" s="49">
        <f t="shared" si="64"/>
        <v>0</v>
      </c>
      <c r="G411" s="75" t="str">
        <f t="shared" si="65"/>
        <v/>
      </c>
      <c r="H411" s="15"/>
      <c r="I411" s="55"/>
      <c r="J411" s="55" t="str">
        <f>IFERROR((I411/B411),"")</f>
        <v/>
      </c>
      <c r="K411" s="55">
        <f>I411-B411</f>
        <v>0</v>
      </c>
      <c r="L411" s="55"/>
      <c r="M411" s="76"/>
      <c r="N411" s="81">
        <f t="shared" si="66"/>
        <v>0</v>
      </c>
    </row>
    <row r="412" spans="1:14" hidden="1" outlineLevel="1" x14ac:dyDescent="0.35">
      <c r="A412" s="52"/>
      <c r="B412" s="15"/>
      <c r="C412" s="64"/>
      <c r="D412" s="15"/>
      <c r="E412" s="9"/>
      <c r="F412" s="49">
        <f t="shared" si="64"/>
        <v>0</v>
      </c>
      <c r="G412" s="75" t="str">
        <f t="shared" si="65"/>
        <v/>
      </c>
      <c r="H412" s="15"/>
      <c r="I412" s="55"/>
      <c r="J412" s="55" t="str">
        <f>IFERROR((I412/B412),"")</f>
        <v/>
      </c>
      <c r="K412" s="55">
        <f>I412-B412</f>
        <v>0</v>
      </c>
      <c r="L412" s="55"/>
      <c r="M412" s="76"/>
      <c r="N412" s="81">
        <f t="shared" si="66"/>
        <v>0</v>
      </c>
    </row>
    <row r="413" spans="1:14" hidden="1" outlineLevel="1" x14ac:dyDescent="0.35">
      <c r="A413" s="52"/>
      <c r="B413" s="15"/>
      <c r="C413" s="64"/>
      <c r="D413" s="15"/>
      <c r="E413" s="9"/>
      <c r="F413" s="49">
        <f t="shared" si="64"/>
        <v>0</v>
      </c>
      <c r="G413" s="75" t="str">
        <f t="shared" si="65"/>
        <v/>
      </c>
      <c r="H413" s="15"/>
      <c r="I413" s="55"/>
      <c r="J413" s="55" t="str">
        <f>IFERROR((I413/B413),"")</f>
        <v/>
      </c>
      <c r="K413" s="55">
        <f>I413-B413</f>
        <v>0</v>
      </c>
      <c r="L413" s="55"/>
      <c r="M413" s="76"/>
      <c r="N413" s="81">
        <f t="shared" si="66"/>
        <v>0</v>
      </c>
    </row>
    <row r="414" spans="1:14" hidden="1" outlineLevel="1" x14ac:dyDescent="0.35">
      <c r="A414" s="52"/>
      <c r="B414" s="15"/>
      <c r="C414" s="64"/>
      <c r="D414" s="15"/>
      <c r="E414" s="9"/>
      <c r="F414" s="49">
        <f t="shared" si="64"/>
        <v>0</v>
      </c>
      <c r="G414" s="75" t="str">
        <f t="shared" si="65"/>
        <v/>
      </c>
      <c r="H414" s="15"/>
      <c r="I414" s="55"/>
      <c r="J414" s="55" t="str">
        <f>IFERROR((I414/B414),"")</f>
        <v/>
      </c>
      <c r="K414" s="55">
        <f>I414-B414</f>
        <v>0</v>
      </c>
      <c r="L414" s="55"/>
      <c r="M414" s="76"/>
      <c r="N414" s="81">
        <f t="shared" si="66"/>
        <v>0</v>
      </c>
    </row>
    <row r="415" spans="1:14" hidden="1" outlineLevel="1" x14ac:dyDescent="0.35">
      <c r="A415" s="52"/>
      <c r="B415" s="15"/>
      <c r="C415" s="64"/>
      <c r="D415" s="15"/>
      <c r="E415" s="9"/>
      <c r="F415" s="49">
        <f t="shared" si="64"/>
        <v>0</v>
      </c>
      <c r="G415" s="75" t="str">
        <f t="shared" si="65"/>
        <v/>
      </c>
      <c r="H415" s="15"/>
      <c r="I415" s="55"/>
      <c r="J415" s="55" t="str">
        <f>IFERROR((I415/B415),"")</f>
        <v/>
      </c>
      <c r="K415" s="55">
        <f>I415-B415</f>
        <v>0</v>
      </c>
      <c r="L415" s="55"/>
      <c r="M415" s="76"/>
      <c r="N415" s="81">
        <f t="shared" si="66"/>
        <v>0</v>
      </c>
    </row>
    <row r="416" spans="1:14" hidden="1" outlineLevel="1" x14ac:dyDescent="0.35">
      <c r="A416" s="52"/>
      <c r="B416" s="15"/>
      <c r="C416" s="64"/>
      <c r="D416" s="15"/>
      <c r="E416" s="9"/>
      <c r="F416" s="49">
        <f t="shared" si="64"/>
        <v>0</v>
      </c>
      <c r="G416" s="75" t="str">
        <f t="shared" si="65"/>
        <v/>
      </c>
      <c r="H416" s="15"/>
      <c r="I416" s="55"/>
      <c r="J416" s="55" t="str">
        <f>IFERROR((I416/B416),"")</f>
        <v/>
      </c>
      <c r="K416" s="55">
        <f>I416-B416</f>
        <v>0</v>
      </c>
      <c r="L416" s="55"/>
      <c r="M416" s="76"/>
      <c r="N416" s="81">
        <f t="shared" si="66"/>
        <v>0</v>
      </c>
    </row>
    <row r="417" spans="1:14" hidden="1" outlineLevel="1" x14ac:dyDescent="0.35">
      <c r="A417" s="52"/>
      <c r="B417" s="15"/>
      <c r="C417" s="64"/>
      <c r="D417" s="15"/>
      <c r="E417" s="9"/>
      <c r="F417" s="49">
        <f t="shared" si="64"/>
        <v>0</v>
      </c>
      <c r="G417" s="75" t="str">
        <f t="shared" si="65"/>
        <v/>
      </c>
      <c r="H417" s="15"/>
      <c r="I417" s="55"/>
      <c r="J417" s="55" t="str">
        <f>IFERROR((I417/B417),"")</f>
        <v/>
      </c>
      <c r="K417" s="55">
        <f>I417-B417</f>
        <v>0</v>
      </c>
      <c r="L417" s="55"/>
      <c r="M417" s="76"/>
      <c r="N417" s="81">
        <f t="shared" si="66"/>
        <v>0</v>
      </c>
    </row>
    <row r="418" spans="1:14" hidden="1" outlineLevel="1" x14ac:dyDescent="0.35">
      <c r="A418" s="52"/>
      <c r="B418" s="15"/>
      <c r="C418" s="64"/>
      <c r="D418" s="15"/>
      <c r="E418" s="9"/>
      <c r="F418" s="49">
        <f t="shared" si="64"/>
        <v>0</v>
      </c>
      <c r="G418" s="75" t="str">
        <f t="shared" si="65"/>
        <v/>
      </c>
      <c r="H418" s="15"/>
      <c r="I418" s="55"/>
      <c r="J418" s="55" t="str">
        <f>IFERROR((I418/B418),"")</f>
        <v/>
      </c>
      <c r="K418" s="55">
        <f>I418-B418</f>
        <v>0</v>
      </c>
      <c r="L418" s="55"/>
      <c r="M418" s="76"/>
      <c r="N418" s="81">
        <f t="shared" si="66"/>
        <v>0</v>
      </c>
    </row>
    <row r="419" spans="1:14" hidden="1" outlineLevel="1" x14ac:dyDescent="0.35">
      <c r="A419" s="52"/>
      <c r="B419" s="15"/>
      <c r="C419" s="64"/>
      <c r="D419" s="15"/>
      <c r="E419" s="9"/>
      <c r="F419" s="49">
        <f t="shared" si="64"/>
        <v>0</v>
      </c>
      <c r="G419" s="75" t="str">
        <f t="shared" si="65"/>
        <v/>
      </c>
      <c r="H419" s="15"/>
      <c r="I419" s="55"/>
      <c r="J419" s="55" t="str">
        <f>IFERROR((I419/B419),"")</f>
        <v/>
      </c>
      <c r="K419" s="55">
        <f>I419-B419</f>
        <v>0</v>
      </c>
      <c r="L419" s="55"/>
      <c r="M419" s="76"/>
      <c r="N419" s="81">
        <f t="shared" si="66"/>
        <v>0</v>
      </c>
    </row>
    <row r="420" spans="1:14" hidden="1" outlineLevel="1" x14ac:dyDescent="0.35">
      <c r="A420" s="52"/>
      <c r="B420" s="15"/>
      <c r="C420" s="64"/>
      <c r="D420" s="15"/>
      <c r="E420" s="9"/>
      <c r="F420" s="49">
        <f t="shared" si="64"/>
        <v>0</v>
      </c>
      <c r="G420" s="75" t="str">
        <f t="shared" si="65"/>
        <v/>
      </c>
      <c r="H420" s="15"/>
      <c r="I420" s="55"/>
      <c r="J420" s="55" t="str">
        <f>IFERROR((I420/B420),"")</f>
        <v/>
      </c>
      <c r="K420" s="55">
        <f>I420-B420</f>
        <v>0</v>
      </c>
      <c r="L420" s="55"/>
      <c r="M420" s="76"/>
      <c r="N420" s="81">
        <f t="shared" si="66"/>
        <v>0</v>
      </c>
    </row>
    <row r="421" spans="1:14" hidden="1" outlineLevel="1" x14ac:dyDescent="0.35">
      <c r="A421" s="52"/>
      <c r="B421" s="15"/>
      <c r="C421" s="64"/>
      <c r="D421" s="15"/>
      <c r="E421" s="9"/>
      <c r="F421" s="49">
        <f t="shared" si="64"/>
        <v>0</v>
      </c>
      <c r="G421" s="75" t="str">
        <f t="shared" si="65"/>
        <v/>
      </c>
      <c r="H421" s="15"/>
      <c r="I421" s="55"/>
      <c r="J421" s="55" t="str">
        <f>IFERROR((I421/B421),"")</f>
        <v/>
      </c>
      <c r="K421" s="55">
        <f>I421-B421</f>
        <v>0</v>
      </c>
      <c r="L421" s="55"/>
      <c r="M421" s="76"/>
      <c r="N421" s="81">
        <f t="shared" si="66"/>
        <v>0</v>
      </c>
    </row>
    <row r="422" spans="1:14" collapsed="1" x14ac:dyDescent="0.35">
      <c r="A422" s="52"/>
      <c r="B422" s="15"/>
      <c r="C422" s="64"/>
      <c r="D422" s="15"/>
      <c r="E422" s="9"/>
      <c r="F422" s="49">
        <f t="shared" si="64"/>
        <v>0</v>
      </c>
      <c r="G422" s="75" t="str">
        <f t="shared" si="65"/>
        <v/>
      </c>
      <c r="H422" s="15"/>
      <c r="I422" s="55"/>
      <c r="J422" s="55" t="str">
        <f>IFERROR((I422/B422),"")</f>
        <v/>
      </c>
      <c r="K422" s="55">
        <f>I422-B422</f>
        <v>0</v>
      </c>
      <c r="L422" s="55"/>
      <c r="M422" s="76"/>
      <c r="N422" s="81">
        <f t="shared" si="66"/>
        <v>0</v>
      </c>
    </row>
    <row r="423" spans="1:14" x14ac:dyDescent="0.35">
      <c r="A423" s="52"/>
      <c r="B423" s="15"/>
      <c r="C423" s="64"/>
      <c r="D423" s="15"/>
      <c r="E423" s="9"/>
      <c r="F423" s="49">
        <f t="shared" si="64"/>
        <v>0</v>
      </c>
      <c r="G423" s="75" t="str">
        <f t="shared" si="65"/>
        <v/>
      </c>
      <c r="H423" s="15"/>
      <c r="I423" s="55"/>
      <c r="J423" s="55" t="str">
        <f>IFERROR((I423/B423),"")</f>
        <v/>
      </c>
      <c r="K423" s="55">
        <f>I423-B423</f>
        <v>0</v>
      </c>
      <c r="L423" s="55"/>
      <c r="M423" s="76"/>
      <c r="N423" s="81">
        <f t="shared" si="66"/>
        <v>0</v>
      </c>
    </row>
    <row r="424" spans="1:14" x14ac:dyDescent="0.35">
      <c r="A424" s="52"/>
      <c r="B424" s="15"/>
      <c r="C424" s="64"/>
      <c r="D424" s="15"/>
      <c r="E424" s="9"/>
      <c r="F424" s="49">
        <f t="shared" si="64"/>
        <v>0</v>
      </c>
      <c r="G424" s="75" t="str">
        <f t="shared" si="65"/>
        <v/>
      </c>
      <c r="H424" s="15"/>
      <c r="I424" s="55"/>
      <c r="J424" s="55" t="str">
        <f>IFERROR((I424/B424),"")</f>
        <v/>
      </c>
      <c r="K424" s="55">
        <f>I424-B424</f>
        <v>0</v>
      </c>
      <c r="L424" s="55"/>
      <c r="M424" s="76"/>
      <c r="N424" s="81">
        <f t="shared" si="66"/>
        <v>0</v>
      </c>
    </row>
    <row r="425" spans="1:14" x14ac:dyDescent="0.35">
      <c r="A425" s="26" t="s">
        <v>19</v>
      </c>
      <c r="B425" s="66">
        <f>SUM(B426:B460)</f>
        <v>0</v>
      </c>
      <c r="C425" s="72"/>
      <c r="D425" s="66">
        <f>SUM(D426:D460)</f>
        <v>0</v>
      </c>
      <c r="E425" s="66">
        <f>SUM(E426:E460)</f>
        <v>0</v>
      </c>
      <c r="F425" s="66">
        <f t="shared" si="64"/>
        <v>0</v>
      </c>
      <c r="G425" s="72" t="str">
        <f t="shared" si="65"/>
        <v/>
      </c>
      <c r="H425" s="66">
        <f>SUM(H426:H460)</f>
        <v>0</v>
      </c>
      <c r="I425" s="118"/>
      <c r="J425" s="118"/>
      <c r="K425" s="118">
        <f>I425-B425</f>
        <v>0</v>
      </c>
      <c r="L425" s="118">
        <f>SUM(L426:L460)</f>
        <v>0</v>
      </c>
      <c r="M425" s="119"/>
      <c r="N425" s="120">
        <f>SUM(N426:N460)</f>
        <v>0</v>
      </c>
    </row>
    <row r="426" spans="1:14" x14ac:dyDescent="0.35">
      <c r="A426" s="52" t="s">
        <v>9</v>
      </c>
      <c r="B426" s="15"/>
      <c r="C426" s="64"/>
      <c r="D426" s="15"/>
      <c r="E426" s="9"/>
      <c r="F426" s="49">
        <f t="shared" si="64"/>
        <v>0</v>
      </c>
      <c r="G426" s="75" t="str">
        <f t="shared" si="65"/>
        <v/>
      </c>
      <c r="H426" s="15"/>
      <c r="I426" s="55"/>
      <c r="J426" s="55" t="str">
        <f>IFERROR((I426/B426),"")</f>
        <v/>
      </c>
      <c r="K426" s="55">
        <f>I426-B426</f>
        <v>0</v>
      </c>
      <c r="L426" s="55"/>
      <c r="M426" s="76"/>
      <c r="N426" s="81">
        <f t="shared" ref="N426:N460" si="67">L426*M426</f>
        <v>0</v>
      </c>
    </row>
    <row r="427" spans="1:14" x14ac:dyDescent="0.35">
      <c r="A427" s="52"/>
      <c r="B427" s="15"/>
      <c r="C427" s="64"/>
      <c r="D427" s="15"/>
      <c r="E427" s="9"/>
      <c r="F427" s="49">
        <f t="shared" si="64"/>
        <v>0</v>
      </c>
      <c r="G427" s="75" t="str">
        <f t="shared" si="65"/>
        <v/>
      </c>
      <c r="H427" s="15"/>
      <c r="I427" s="55"/>
      <c r="J427" s="55" t="str">
        <f>IFERROR((I427/B427),"")</f>
        <v/>
      </c>
      <c r="K427" s="55">
        <f>I427-B427</f>
        <v>0</v>
      </c>
      <c r="L427" s="55"/>
      <c r="M427" s="76"/>
      <c r="N427" s="81">
        <f t="shared" si="67"/>
        <v>0</v>
      </c>
    </row>
    <row r="428" spans="1:14" x14ac:dyDescent="0.35">
      <c r="A428" s="52"/>
      <c r="B428" s="15"/>
      <c r="C428" s="64"/>
      <c r="D428" s="15"/>
      <c r="E428" s="9"/>
      <c r="F428" s="49">
        <f t="shared" si="64"/>
        <v>0</v>
      </c>
      <c r="G428" s="75" t="str">
        <f t="shared" si="65"/>
        <v/>
      </c>
      <c r="H428" s="15"/>
      <c r="I428" s="55"/>
      <c r="J428" s="55" t="str">
        <f>IFERROR((I428/B428),"")</f>
        <v/>
      </c>
      <c r="K428" s="55">
        <f>I428-B428</f>
        <v>0</v>
      </c>
      <c r="L428" s="55"/>
      <c r="M428" s="76"/>
      <c r="N428" s="81">
        <f t="shared" si="67"/>
        <v>0</v>
      </c>
    </row>
    <row r="429" spans="1:14" x14ac:dyDescent="0.35">
      <c r="A429" s="52"/>
      <c r="B429" s="15"/>
      <c r="C429" s="64"/>
      <c r="D429" s="15"/>
      <c r="E429" s="9"/>
      <c r="F429" s="49">
        <f t="shared" si="64"/>
        <v>0</v>
      </c>
      <c r="G429" s="75" t="str">
        <f t="shared" si="65"/>
        <v/>
      </c>
      <c r="H429" s="15"/>
      <c r="I429" s="55"/>
      <c r="J429" s="55" t="str">
        <f>IFERROR((I429/B429),"")</f>
        <v/>
      </c>
      <c r="K429" s="55">
        <f>I429-B429</f>
        <v>0</v>
      </c>
      <c r="L429" s="55"/>
      <c r="M429" s="76"/>
      <c r="N429" s="81">
        <f t="shared" si="67"/>
        <v>0</v>
      </c>
    </row>
    <row r="430" spans="1:14" x14ac:dyDescent="0.35">
      <c r="A430" s="52"/>
      <c r="B430" s="15"/>
      <c r="C430" s="64"/>
      <c r="D430" s="15"/>
      <c r="E430" s="9"/>
      <c r="F430" s="49">
        <f t="shared" si="64"/>
        <v>0</v>
      </c>
      <c r="G430" s="75" t="str">
        <f t="shared" si="65"/>
        <v/>
      </c>
      <c r="H430" s="15"/>
      <c r="I430" s="55"/>
      <c r="J430" s="55" t="str">
        <f>IFERROR((I430/B430),"")</f>
        <v/>
      </c>
      <c r="K430" s="55">
        <f>I430-B430</f>
        <v>0</v>
      </c>
      <c r="L430" s="55"/>
      <c r="M430" s="76"/>
      <c r="N430" s="81">
        <f t="shared" si="67"/>
        <v>0</v>
      </c>
    </row>
    <row r="431" spans="1:14" x14ac:dyDescent="0.35">
      <c r="A431" s="52"/>
      <c r="B431" s="15"/>
      <c r="C431" s="64"/>
      <c r="D431" s="15"/>
      <c r="E431" s="9"/>
      <c r="F431" s="49">
        <f t="shared" si="64"/>
        <v>0</v>
      </c>
      <c r="G431" s="75" t="str">
        <f t="shared" si="65"/>
        <v/>
      </c>
      <c r="H431" s="15"/>
      <c r="I431" s="55"/>
      <c r="J431" s="55" t="str">
        <f>IFERROR((I431/B431),"")</f>
        <v/>
      </c>
      <c r="K431" s="55">
        <f>I431-B431</f>
        <v>0</v>
      </c>
      <c r="L431" s="55"/>
      <c r="M431" s="76"/>
      <c r="N431" s="81">
        <f t="shared" si="67"/>
        <v>0</v>
      </c>
    </row>
    <row r="432" spans="1:14" hidden="1" outlineLevel="1" x14ac:dyDescent="0.35">
      <c r="A432" s="52"/>
      <c r="B432" s="15"/>
      <c r="C432" s="64"/>
      <c r="D432" s="15"/>
      <c r="E432" s="9"/>
      <c r="F432" s="49">
        <f t="shared" si="64"/>
        <v>0</v>
      </c>
      <c r="G432" s="75" t="str">
        <f t="shared" si="65"/>
        <v/>
      </c>
      <c r="H432" s="15"/>
      <c r="I432" s="55"/>
      <c r="J432" s="55" t="str">
        <f>IFERROR((I432/B432),"")</f>
        <v/>
      </c>
      <c r="K432" s="55">
        <f>I432-B432</f>
        <v>0</v>
      </c>
      <c r="L432" s="55"/>
      <c r="M432" s="76"/>
      <c r="N432" s="81">
        <f t="shared" si="67"/>
        <v>0</v>
      </c>
    </row>
    <row r="433" spans="1:14" hidden="1" outlineLevel="1" x14ac:dyDescent="0.35">
      <c r="A433" s="52"/>
      <c r="B433" s="15"/>
      <c r="C433" s="64"/>
      <c r="D433" s="15"/>
      <c r="E433" s="9"/>
      <c r="F433" s="49">
        <f t="shared" si="64"/>
        <v>0</v>
      </c>
      <c r="G433" s="75" t="str">
        <f t="shared" si="65"/>
        <v/>
      </c>
      <c r="H433" s="15"/>
      <c r="I433" s="55"/>
      <c r="J433" s="55" t="str">
        <f>IFERROR((I433/B433),"")</f>
        <v/>
      </c>
      <c r="K433" s="55">
        <f>I433-B433</f>
        <v>0</v>
      </c>
      <c r="L433" s="55"/>
      <c r="M433" s="76"/>
      <c r="N433" s="81">
        <f t="shared" si="67"/>
        <v>0</v>
      </c>
    </row>
    <row r="434" spans="1:14" hidden="1" outlineLevel="1" x14ac:dyDescent="0.35">
      <c r="A434" s="52"/>
      <c r="B434" s="15"/>
      <c r="C434" s="64"/>
      <c r="D434" s="15"/>
      <c r="E434" s="9"/>
      <c r="F434" s="49">
        <f t="shared" si="64"/>
        <v>0</v>
      </c>
      <c r="G434" s="75" t="str">
        <f t="shared" si="65"/>
        <v/>
      </c>
      <c r="H434" s="15"/>
      <c r="I434" s="55"/>
      <c r="J434" s="55" t="str">
        <f>IFERROR((I434/B434),"")</f>
        <v/>
      </c>
      <c r="K434" s="55">
        <f>I434-B434</f>
        <v>0</v>
      </c>
      <c r="L434" s="55"/>
      <c r="M434" s="76"/>
      <c r="N434" s="81">
        <f t="shared" si="67"/>
        <v>0</v>
      </c>
    </row>
    <row r="435" spans="1:14" hidden="1" outlineLevel="1" x14ac:dyDescent="0.35">
      <c r="A435" s="52"/>
      <c r="B435" s="15"/>
      <c r="C435" s="64"/>
      <c r="D435" s="15"/>
      <c r="E435" s="9"/>
      <c r="F435" s="49">
        <f t="shared" si="64"/>
        <v>0</v>
      </c>
      <c r="G435" s="75" t="str">
        <f t="shared" si="65"/>
        <v/>
      </c>
      <c r="H435" s="15"/>
      <c r="I435" s="55"/>
      <c r="J435" s="55" t="str">
        <f>IFERROR((I435/B435),"")</f>
        <v/>
      </c>
      <c r="K435" s="55">
        <f>I435-B435</f>
        <v>0</v>
      </c>
      <c r="L435" s="55"/>
      <c r="M435" s="76"/>
      <c r="N435" s="81">
        <f t="shared" si="67"/>
        <v>0</v>
      </c>
    </row>
    <row r="436" spans="1:14" hidden="1" outlineLevel="1" x14ac:dyDescent="0.35">
      <c r="A436" s="52"/>
      <c r="B436" s="15"/>
      <c r="C436" s="64"/>
      <c r="D436" s="15"/>
      <c r="E436" s="9"/>
      <c r="F436" s="49">
        <f t="shared" ref="F436:F471" si="68">E436-B436</f>
        <v>0</v>
      </c>
      <c r="G436" s="75" t="str">
        <f t="shared" si="65"/>
        <v/>
      </c>
      <c r="H436" s="15"/>
      <c r="I436" s="55"/>
      <c r="J436" s="55" t="str">
        <f>IFERROR((I436/B436),"")</f>
        <v/>
      </c>
      <c r="K436" s="55">
        <f>I436-B436</f>
        <v>0</v>
      </c>
      <c r="L436" s="55"/>
      <c r="M436" s="76"/>
      <c r="N436" s="81">
        <f t="shared" si="67"/>
        <v>0</v>
      </c>
    </row>
    <row r="437" spans="1:14" hidden="1" outlineLevel="1" x14ac:dyDescent="0.35">
      <c r="A437" s="52"/>
      <c r="B437" s="15"/>
      <c r="C437" s="64"/>
      <c r="D437" s="15"/>
      <c r="E437" s="9"/>
      <c r="F437" s="49">
        <f t="shared" si="68"/>
        <v>0</v>
      </c>
      <c r="G437" s="75" t="str">
        <f t="shared" ref="G437:G471" si="69">IFERROR((E437/B437),"")</f>
        <v/>
      </c>
      <c r="H437" s="15"/>
      <c r="I437" s="55"/>
      <c r="J437" s="55" t="str">
        <f>IFERROR((I437/B437),"")</f>
        <v/>
      </c>
      <c r="K437" s="55">
        <f>I437-B437</f>
        <v>0</v>
      </c>
      <c r="L437" s="55"/>
      <c r="M437" s="76"/>
      <c r="N437" s="81">
        <f t="shared" si="67"/>
        <v>0</v>
      </c>
    </row>
    <row r="438" spans="1:14" hidden="1" outlineLevel="1" x14ac:dyDescent="0.35">
      <c r="A438" s="52"/>
      <c r="B438" s="15"/>
      <c r="C438" s="64"/>
      <c r="D438" s="15"/>
      <c r="E438" s="9"/>
      <c r="F438" s="49">
        <f t="shared" si="68"/>
        <v>0</v>
      </c>
      <c r="G438" s="75" t="str">
        <f t="shared" si="69"/>
        <v/>
      </c>
      <c r="H438" s="15"/>
      <c r="I438" s="55"/>
      <c r="J438" s="55" t="str">
        <f>IFERROR((I438/B438),"")</f>
        <v/>
      </c>
      <c r="K438" s="55">
        <f>I438-B438</f>
        <v>0</v>
      </c>
      <c r="L438" s="55"/>
      <c r="M438" s="76"/>
      <c r="N438" s="81">
        <f t="shared" si="67"/>
        <v>0</v>
      </c>
    </row>
    <row r="439" spans="1:14" hidden="1" outlineLevel="1" x14ac:dyDescent="0.35">
      <c r="A439" s="52"/>
      <c r="B439" s="15"/>
      <c r="C439" s="64"/>
      <c r="D439" s="15"/>
      <c r="E439" s="9"/>
      <c r="F439" s="49">
        <f t="shared" si="68"/>
        <v>0</v>
      </c>
      <c r="G439" s="75" t="str">
        <f t="shared" si="69"/>
        <v/>
      </c>
      <c r="H439" s="15"/>
      <c r="I439" s="55"/>
      <c r="J439" s="55" t="str">
        <f>IFERROR((I439/B439),"")</f>
        <v/>
      </c>
      <c r="K439" s="55">
        <f>I439-B439</f>
        <v>0</v>
      </c>
      <c r="L439" s="55"/>
      <c r="M439" s="76"/>
      <c r="N439" s="81">
        <f t="shared" si="67"/>
        <v>0</v>
      </c>
    </row>
    <row r="440" spans="1:14" hidden="1" outlineLevel="1" x14ac:dyDescent="0.35">
      <c r="A440" s="52"/>
      <c r="B440" s="15"/>
      <c r="C440" s="64"/>
      <c r="D440" s="15"/>
      <c r="E440" s="9"/>
      <c r="F440" s="49">
        <f t="shared" si="68"/>
        <v>0</v>
      </c>
      <c r="G440" s="75" t="str">
        <f t="shared" si="69"/>
        <v/>
      </c>
      <c r="H440" s="15"/>
      <c r="I440" s="55"/>
      <c r="J440" s="55" t="str">
        <f>IFERROR((I440/B440),"")</f>
        <v/>
      </c>
      <c r="K440" s="55">
        <f>I440-B440</f>
        <v>0</v>
      </c>
      <c r="L440" s="55"/>
      <c r="M440" s="76"/>
      <c r="N440" s="81">
        <f t="shared" si="67"/>
        <v>0</v>
      </c>
    </row>
    <row r="441" spans="1:14" hidden="1" outlineLevel="1" x14ac:dyDescent="0.35">
      <c r="A441" s="52"/>
      <c r="B441" s="15"/>
      <c r="C441" s="64"/>
      <c r="D441" s="15"/>
      <c r="E441" s="9"/>
      <c r="F441" s="49">
        <f t="shared" si="68"/>
        <v>0</v>
      </c>
      <c r="G441" s="75" t="str">
        <f t="shared" si="69"/>
        <v/>
      </c>
      <c r="H441" s="15"/>
      <c r="I441" s="55"/>
      <c r="J441" s="55" t="str">
        <f>IFERROR((I441/B441),"")</f>
        <v/>
      </c>
      <c r="K441" s="55">
        <f>I441-B441</f>
        <v>0</v>
      </c>
      <c r="L441" s="55"/>
      <c r="M441" s="76"/>
      <c r="N441" s="81">
        <f t="shared" si="67"/>
        <v>0</v>
      </c>
    </row>
    <row r="442" spans="1:14" hidden="1" outlineLevel="1" x14ac:dyDescent="0.35">
      <c r="A442" s="52"/>
      <c r="B442" s="15"/>
      <c r="C442" s="64"/>
      <c r="D442" s="15"/>
      <c r="E442" s="9"/>
      <c r="F442" s="49">
        <f t="shared" si="68"/>
        <v>0</v>
      </c>
      <c r="G442" s="75" t="str">
        <f t="shared" si="69"/>
        <v/>
      </c>
      <c r="H442" s="15"/>
      <c r="I442" s="55"/>
      <c r="J442" s="55" t="str">
        <f>IFERROR((I442/B442),"")</f>
        <v/>
      </c>
      <c r="K442" s="55">
        <f>I442-B442</f>
        <v>0</v>
      </c>
      <c r="L442" s="55"/>
      <c r="M442" s="76"/>
      <c r="N442" s="81">
        <f t="shared" si="67"/>
        <v>0</v>
      </c>
    </row>
    <row r="443" spans="1:14" hidden="1" outlineLevel="1" x14ac:dyDescent="0.35">
      <c r="A443" s="52"/>
      <c r="B443" s="15"/>
      <c r="C443" s="64"/>
      <c r="D443" s="15"/>
      <c r="E443" s="9"/>
      <c r="F443" s="49">
        <f t="shared" si="68"/>
        <v>0</v>
      </c>
      <c r="G443" s="75" t="str">
        <f t="shared" si="69"/>
        <v/>
      </c>
      <c r="H443" s="15"/>
      <c r="I443" s="55"/>
      <c r="J443" s="55" t="str">
        <f>IFERROR((I443/B443),"")</f>
        <v/>
      </c>
      <c r="K443" s="55">
        <f>I443-B443</f>
        <v>0</v>
      </c>
      <c r="L443" s="55"/>
      <c r="M443" s="76"/>
      <c r="N443" s="81">
        <f t="shared" si="67"/>
        <v>0</v>
      </c>
    </row>
    <row r="444" spans="1:14" hidden="1" outlineLevel="1" x14ac:dyDescent="0.35">
      <c r="A444" s="52"/>
      <c r="B444" s="15"/>
      <c r="C444" s="64"/>
      <c r="D444" s="15"/>
      <c r="E444" s="9"/>
      <c r="F444" s="49">
        <f t="shared" si="68"/>
        <v>0</v>
      </c>
      <c r="G444" s="75" t="str">
        <f t="shared" si="69"/>
        <v/>
      </c>
      <c r="H444" s="15"/>
      <c r="I444" s="55"/>
      <c r="J444" s="55" t="str">
        <f>IFERROR((I444/B444),"")</f>
        <v/>
      </c>
      <c r="K444" s="55">
        <f>I444-B444</f>
        <v>0</v>
      </c>
      <c r="L444" s="55"/>
      <c r="M444" s="76"/>
      <c r="N444" s="81">
        <f t="shared" si="67"/>
        <v>0</v>
      </c>
    </row>
    <row r="445" spans="1:14" hidden="1" outlineLevel="1" x14ac:dyDescent="0.35">
      <c r="A445" s="52"/>
      <c r="B445" s="15"/>
      <c r="C445" s="64"/>
      <c r="D445" s="15"/>
      <c r="E445" s="9"/>
      <c r="F445" s="49">
        <f t="shared" si="68"/>
        <v>0</v>
      </c>
      <c r="G445" s="75" t="str">
        <f t="shared" si="69"/>
        <v/>
      </c>
      <c r="H445" s="15"/>
      <c r="I445" s="55"/>
      <c r="J445" s="55" t="str">
        <f>IFERROR((I445/B445),"")</f>
        <v/>
      </c>
      <c r="K445" s="55">
        <f>I445-B445</f>
        <v>0</v>
      </c>
      <c r="L445" s="55"/>
      <c r="M445" s="76"/>
      <c r="N445" s="81">
        <f t="shared" si="67"/>
        <v>0</v>
      </c>
    </row>
    <row r="446" spans="1:14" hidden="1" outlineLevel="1" x14ac:dyDescent="0.35">
      <c r="A446" s="52"/>
      <c r="B446" s="15"/>
      <c r="C446" s="64"/>
      <c r="D446" s="15"/>
      <c r="E446" s="9"/>
      <c r="F446" s="49">
        <f t="shared" si="68"/>
        <v>0</v>
      </c>
      <c r="G446" s="75" t="str">
        <f t="shared" si="69"/>
        <v/>
      </c>
      <c r="H446" s="15"/>
      <c r="I446" s="55"/>
      <c r="J446" s="55" t="str">
        <f>IFERROR((I446/B446),"")</f>
        <v/>
      </c>
      <c r="K446" s="55">
        <f>I446-B446</f>
        <v>0</v>
      </c>
      <c r="L446" s="55"/>
      <c r="M446" s="76"/>
      <c r="N446" s="81">
        <f t="shared" si="67"/>
        <v>0</v>
      </c>
    </row>
    <row r="447" spans="1:14" hidden="1" outlineLevel="1" x14ac:dyDescent="0.35">
      <c r="A447" s="52"/>
      <c r="B447" s="15"/>
      <c r="C447" s="64"/>
      <c r="D447" s="15"/>
      <c r="E447" s="9"/>
      <c r="F447" s="49">
        <f t="shared" si="68"/>
        <v>0</v>
      </c>
      <c r="G447" s="75" t="str">
        <f t="shared" si="69"/>
        <v/>
      </c>
      <c r="H447" s="15"/>
      <c r="I447" s="55"/>
      <c r="J447" s="55" t="str">
        <f>IFERROR((I447/B447),"")</f>
        <v/>
      </c>
      <c r="K447" s="55">
        <f>I447-B447</f>
        <v>0</v>
      </c>
      <c r="L447" s="55"/>
      <c r="M447" s="76"/>
      <c r="N447" s="81">
        <f t="shared" si="67"/>
        <v>0</v>
      </c>
    </row>
    <row r="448" spans="1:14" hidden="1" outlineLevel="1" x14ac:dyDescent="0.35">
      <c r="A448" s="52"/>
      <c r="B448" s="15"/>
      <c r="C448" s="64"/>
      <c r="D448" s="15"/>
      <c r="E448" s="9"/>
      <c r="F448" s="49">
        <f t="shared" si="68"/>
        <v>0</v>
      </c>
      <c r="G448" s="75" t="str">
        <f t="shared" si="69"/>
        <v/>
      </c>
      <c r="H448" s="15"/>
      <c r="I448" s="55"/>
      <c r="J448" s="55" t="str">
        <f>IFERROR((I448/B448),"")</f>
        <v/>
      </c>
      <c r="K448" s="55">
        <f>I448-B448</f>
        <v>0</v>
      </c>
      <c r="L448" s="55"/>
      <c r="M448" s="76"/>
      <c r="N448" s="81">
        <f t="shared" si="67"/>
        <v>0</v>
      </c>
    </row>
    <row r="449" spans="1:14" hidden="1" outlineLevel="1" x14ac:dyDescent="0.35">
      <c r="A449" s="52"/>
      <c r="B449" s="15"/>
      <c r="C449" s="64"/>
      <c r="D449" s="15"/>
      <c r="E449" s="9"/>
      <c r="F449" s="49">
        <f t="shared" si="68"/>
        <v>0</v>
      </c>
      <c r="G449" s="75" t="str">
        <f t="shared" si="69"/>
        <v/>
      </c>
      <c r="H449" s="15"/>
      <c r="I449" s="55"/>
      <c r="J449" s="55" t="str">
        <f>IFERROR((I449/B449),"")</f>
        <v/>
      </c>
      <c r="K449" s="55">
        <f>I449-B449</f>
        <v>0</v>
      </c>
      <c r="L449" s="55"/>
      <c r="M449" s="76"/>
      <c r="N449" s="81">
        <f t="shared" si="67"/>
        <v>0</v>
      </c>
    </row>
    <row r="450" spans="1:14" hidden="1" outlineLevel="1" x14ac:dyDescent="0.35">
      <c r="A450" s="52"/>
      <c r="B450" s="15"/>
      <c r="C450" s="64"/>
      <c r="D450" s="15"/>
      <c r="E450" s="9"/>
      <c r="F450" s="49">
        <f t="shared" si="68"/>
        <v>0</v>
      </c>
      <c r="G450" s="75" t="str">
        <f t="shared" si="69"/>
        <v/>
      </c>
      <c r="H450" s="15"/>
      <c r="I450" s="55"/>
      <c r="J450" s="55" t="str">
        <f>IFERROR((I450/B450),"")</f>
        <v/>
      </c>
      <c r="K450" s="55">
        <f>I450-B450</f>
        <v>0</v>
      </c>
      <c r="L450" s="55"/>
      <c r="M450" s="76"/>
      <c r="N450" s="81">
        <f t="shared" si="67"/>
        <v>0</v>
      </c>
    </row>
    <row r="451" spans="1:14" hidden="1" outlineLevel="1" x14ac:dyDescent="0.35">
      <c r="A451" s="52"/>
      <c r="B451" s="15"/>
      <c r="C451" s="64"/>
      <c r="D451" s="15"/>
      <c r="E451" s="9"/>
      <c r="F451" s="49">
        <f t="shared" si="68"/>
        <v>0</v>
      </c>
      <c r="G451" s="75" t="str">
        <f t="shared" si="69"/>
        <v/>
      </c>
      <c r="H451" s="15"/>
      <c r="I451" s="55"/>
      <c r="J451" s="55" t="str">
        <f>IFERROR((I451/B451),"")</f>
        <v/>
      </c>
      <c r="K451" s="55">
        <f>I451-B451</f>
        <v>0</v>
      </c>
      <c r="L451" s="55"/>
      <c r="M451" s="76"/>
      <c r="N451" s="81">
        <f t="shared" si="67"/>
        <v>0</v>
      </c>
    </row>
    <row r="452" spans="1:14" hidden="1" outlineLevel="1" x14ac:dyDescent="0.35">
      <c r="A452" s="52"/>
      <c r="B452" s="15"/>
      <c r="C452" s="64"/>
      <c r="D452" s="15"/>
      <c r="E452" s="9"/>
      <c r="F452" s="49">
        <f t="shared" si="68"/>
        <v>0</v>
      </c>
      <c r="G452" s="75" t="str">
        <f t="shared" si="69"/>
        <v/>
      </c>
      <c r="H452" s="15"/>
      <c r="I452" s="55"/>
      <c r="J452" s="55" t="str">
        <f>IFERROR((I452/B452),"")</f>
        <v/>
      </c>
      <c r="K452" s="55">
        <f>I452-B452</f>
        <v>0</v>
      </c>
      <c r="L452" s="55"/>
      <c r="M452" s="76"/>
      <c r="N452" s="81">
        <f t="shared" si="67"/>
        <v>0</v>
      </c>
    </row>
    <row r="453" spans="1:14" hidden="1" outlineLevel="1" x14ac:dyDescent="0.35">
      <c r="A453" s="52"/>
      <c r="B453" s="15"/>
      <c r="C453" s="64"/>
      <c r="D453" s="15"/>
      <c r="E453" s="9"/>
      <c r="F453" s="49">
        <f t="shared" si="68"/>
        <v>0</v>
      </c>
      <c r="G453" s="75" t="str">
        <f t="shared" si="69"/>
        <v/>
      </c>
      <c r="H453" s="15"/>
      <c r="I453" s="55"/>
      <c r="J453" s="55" t="str">
        <f>IFERROR((I453/B453),"")</f>
        <v/>
      </c>
      <c r="K453" s="55">
        <f>I453-B453</f>
        <v>0</v>
      </c>
      <c r="L453" s="55"/>
      <c r="M453" s="76"/>
      <c r="N453" s="81">
        <f t="shared" si="67"/>
        <v>0</v>
      </c>
    </row>
    <row r="454" spans="1:14" hidden="1" outlineLevel="1" x14ac:dyDescent="0.35">
      <c r="A454" s="52"/>
      <c r="B454" s="15"/>
      <c r="C454" s="64"/>
      <c r="D454" s="15"/>
      <c r="E454" s="9"/>
      <c r="F454" s="49">
        <f t="shared" si="68"/>
        <v>0</v>
      </c>
      <c r="G454" s="75" t="str">
        <f t="shared" si="69"/>
        <v/>
      </c>
      <c r="H454" s="15"/>
      <c r="I454" s="55"/>
      <c r="J454" s="55" t="str">
        <f>IFERROR((I454/B454),"")</f>
        <v/>
      </c>
      <c r="K454" s="55">
        <f>I454-B454</f>
        <v>0</v>
      </c>
      <c r="L454" s="55"/>
      <c r="M454" s="76"/>
      <c r="N454" s="81">
        <f t="shared" si="67"/>
        <v>0</v>
      </c>
    </row>
    <row r="455" spans="1:14" hidden="1" outlineLevel="1" x14ac:dyDescent="0.35">
      <c r="A455" s="52"/>
      <c r="B455" s="15"/>
      <c r="C455" s="64"/>
      <c r="D455" s="15"/>
      <c r="E455" s="9"/>
      <c r="F455" s="49">
        <f t="shared" si="68"/>
        <v>0</v>
      </c>
      <c r="G455" s="75" t="str">
        <f t="shared" si="69"/>
        <v/>
      </c>
      <c r="H455" s="15"/>
      <c r="I455" s="55"/>
      <c r="J455" s="55" t="str">
        <f>IFERROR((I455/B455),"")</f>
        <v/>
      </c>
      <c r="K455" s="55">
        <f>I455-B455</f>
        <v>0</v>
      </c>
      <c r="L455" s="55"/>
      <c r="M455" s="76"/>
      <c r="N455" s="81">
        <f t="shared" si="67"/>
        <v>0</v>
      </c>
    </row>
    <row r="456" spans="1:14" hidden="1" outlineLevel="1" x14ac:dyDescent="0.35">
      <c r="A456" s="52"/>
      <c r="B456" s="15"/>
      <c r="C456" s="64"/>
      <c r="D456" s="15"/>
      <c r="E456" s="9"/>
      <c r="F456" s="49">
        <f t="shared" si="68"/>
        <v>0</v>
      </c>
      <c r="G456" s="75" t="str">
        <f t="shared" si="69"/>
        <v/>
      </c>
      <c r="H456" s="15"/>
      <c r="I456" s="55"/>
      <c r="J456" s="55" t="str">
        <f>IFERROR((I456/B456),"")</f>
        <v/>
      </c>
      <c r="K456" s="55">
        <f>I456-B456</f>
        <v>0</v>
      </c>
      <c r="L456" s="55"/>
      <c r="M456" s="76"/>
      <c r="N456" s="81">
        <f t="shared" si="67"/>
        <v>0</v>
      </c>
    </row>
    <row r="457" spans="1:14" hidden="1" outlineLevel="1" x14ac:dyDescent="0.35">
      <c r="A457" s="52"/>
      <c r="B457" s="15"/>
      <c r="C457" s="64"/>
      <c r="D457" s="15"/>
      <c r="E457" s="9"/>
      <c r="F457" s="49">
        <f t="shared" si="68"/>
        <v>0</v>
      </c>
      <c r="G457" s="75" t="str">
        <f t="shared" si="69"/>
        <v/>
      </c>
      <c r="H457" s="15"/>
      <c r="I457" s="55"/>
      <c r="J457" s="55" t="str">
        <f>IFERROR((I457/B457),"")</f>
        <v/>
      </c>
      <c r="K457" s="55">
        <f>I457-B457</f>
        <v>0</v>
      </c>
      <c r="L457" s="55"/>
      <c r="M457" s="76"/>
      <c r="N457" s="81">
        <f t="shared" si="67"/>
        <v>0</v>
      </c>
    </row>
    <row r="458" spans="1:14" collapsed="1" x14ac:dyDescent="0.35">
      <c r="A458" s="52"/>
      <c r="B458" s="15"/>
      <c r="C458" s="64"/>
      <c r="D458" s="15"/>
      <c r="E458" s="9"/>
      <c r="F458" s="49">
        <f t="shared" si="68"/>
        <v>0</v>
      </c>
      <c r="G458" s="75" t="str">
        <f t="shared" si="69"/>
        <v/>
      </c>
      <c r="H458" s="15"/>
      <c r="I458" s="55"/>
      <c r="J458" s="55" t="str">
        <f>IFERROR((I458/B458),"")</f>
        <v/>
      </c>
      <c r="K458" s="55">
        <f>I458-B458</f>
        <v>0</v>
      </c>
      <c r="L458" s="55"/>
      <c r="M458" s="76"/>
      <c r="N458" s="81">
        <f t="shared" si="67"/>
        <v>0</v>
      </c>
    </row>
    <row r="459" spans="1:14" x14ac:dyDescent="0.35">
      <c r="A459" s="52"/>
      <c r="B459" s="15"/>
      <c r="C459" s="64"/>
      <c r="D459" s="15"/>
      <c r="E459" s="9"/>
      <c r="F459" s="49">
        <f t="shared" si="68"/>
        <v>0</v>
      </c>
      <c r="G459" s="75" t="str">
        <f t="shared" si="69"/>
        <v/>
      </c>
      <c r="H459" s="15"/>
      <c r="I459" s="55"/>
      <c r="J459" s="55" t="str">
        <f>IFERROR((I459/B459),"")</f>
        <v/>
      </c>
      <c r="K459" s="55">
        <f>I459-B459</f>
        <v>0</v>
      </c>
      <c r="L459" s="55"/>
      <c r="M459" s="76"/>
      <c r="N459" s="81">
        <f t="shared" si="67"/>
        <v>0</v>
      </c>
    </row>
    <row r="460" spans="1:14" x14ac:dyDescent="0.35">
      <c r="A460" s="52"/>
      <c r="B460" s="15"/>
      <c r="C460" s="64"/>
      <c r="D460" s="15"/>
      <c r="E460" s="9"/>
      <c r="F460" s="49">
        <f t="shared" si="68"/>
        <v>0</v>
      </c>
      <c r="G460" s="75" t="str">
        <f t="shared" si="69"/>
        <v/>
      </c>
      <c r="H460" s="15"/>
      <c r="I460" s="55"/>
      <c r="J460" s="55" t="str">
        <f>IFERROR((I460/B460),"")</f>
        <v/>
      </c>
      <c r="K460" s="55">
        <f>I460-B460</f>
        <v>0</v>
      </c>
      <c r="L460" s="55"/>
      <c r="M460" s="76"/>
      <c r="N460" s="81">
        <f t="shared" si="67"/>
        <v>0</v>
      </c>
    </row>
    <row r="461" spans="1:14" x14ac:dyDescent="0.35">
      <c r="A461" s="26" t="s">
        <v>52</v>
      </c>
      <c r="B461" s="66">
        <f>SUM(B462:B471)</f>
        <v>0</v>
      </c>
      <c r="C461" s="72"/>
      <c r="D461" s="66">
        <f>SUM(D462:D471)</f>
        <v>0</v>
      </c>
      <c r="E461" s="66">
        <f>SUM(E462:E471)</f>
        <v>0</v>
      </c>
      <c r="F461" s="66">
        <f t="shared" si="68"/>
        <v>0</v>
      </c>
      <c r="G461" s="72" t="str">
        <f t="shared" si="69"/>
        <v/>
      </c>
      <c r="H461" s="66">
        <f>SUM(H462:H471)</f>
        <v>0</v>
      </c>
      <c r="I461" s="118"/>
      <c r="J461" s="118"/>
      <c r="K461" s="118">
        <f>I461-B461</f>
        <v>0</v>
      </c>
      <c r="L461" s="118">
        <f>SUM(L462:L471)</f>
        <v>0</v>
      </c>
      <c r="M461" s="119"/>
      <c r="N461" s="120">
        <f>SUM(N462:N471)</f>
        <v>0</v>
      </c>
    </row>
    <row r="462" spans="1:14" x14ac:dyDescent="0.35">
      <c r="A462" s="52" t="s">
        <v>9</v>
      </c>
      <c r="B462" s="15"/>
      <c r="C462" s="64"/>
      <c r="D462" s="15"/>
      <c r="E462" s="9"/>
      <c r="F462" s="49">
        <f t="shared" si="68"/>
        <v>0</v>
      </c>
      <c r="G462" s="75" t="str">
        <f t="shared" si="69"/>
        <v/>
      </c>
      <c r="H462" s="15"/>
      <c r="I462" s="55"/>
      <c r="J462" s="55" t="str">
        <f>IFERROR((I462/B462),"")</f>
        <v/>
      </c>
      <c r="K462" s="55">
        <f>I462-B462</f>
        <v>0</v>
      </c>
      <c r="L462" s="55"/>
      <c r="M462" s="76"/>
      <c r="N462" s="81">
        <f t="shared" ref="N462:N471" si="70">L462*M462</f>
        <v>0</v>
      </c>
    </row>
    <row r="463" spans="1:14" x14ac:dyDescent="0.35">
      <c r="A463" s="52"/>
      <c r="B463" s="15"/>
      <c r="C463" s="64"/>
      <c r="D463" s="15"/>
      <c r="E463" s="9"/>
      <c r="F463" s="49">
        <f t="shared" si="68"/>
        <v>0</v>
      </c>
      <c r="G463" s="75" t="str">
        <f t="shared" si="69"/>
        <v/>
      </c>
      <c r="H463" s="15"/>
      <c r="I463" s="55"/>
      <c r="J463" s="55" t="str">
        <f>IFERROR((I463/B463),"")</f>
        <v/>
      </c>
      <c r="K463" s="55">
        <f>I463-B463</f>
        <v>0</v>
      </c>
      <c r="L463" s="55"/>
      <c r="M463" s="76"/>
      <c r="N463" s="81">
        <f t="shared" si="70"/>
        <v>0</v>
      </c>
    </row>
    <row r="464" spans="1:14" x14ac:dyDescent="0.35">
      <c r="A464" s="52"/>
      <c r="B464" s="15"/>
      <c r="C464" s="64"/>
      <c r="D464" s="15"/>
      <c r="E464" s="9"/>
      <c r="F464" s="49">
        <f t="shared" si="68"/>
        <v>0</v>
      </c>
      <c r="G464" s="75" t="str">
        <f t="shared" si="69"/>
        <v/>
      </c>
      <c r="H464" s="15"/>
      <c r="I464" s="55"/>
      <c r="J464" s="55" t="str">
        <f>IFERROR((I464/B464),"")</f>
        <v/>
      </c>
      <c r="K464" s="55">
        <f>I464-B464</f>
        <v>0</v>
      </c>
      <c r="L464" s="55"/>
      <c r="M464" s="76"/>
      <c r="N464" s="81">
        <f t="shared" si="70"/>
        <v>0</v>
      </c>
    </row>
    <row r="465" spans="1:15" hidden="1" outlineLevel="1" x14ac:dyDescent="0.35">
      <c r="A465" s="52"/>
      <c r="B465" s="15"/>
      <c r="C465" s="64"/>
      <c r="D465" s="15"/>
      <c r="E465" s="9"/>
      <c r="F465" s="49">
        <f t="shared" si="68"/>
        <v>0</v>
      </c>
      <c r="G465" s="75" t="str">
        <f t="shared" si="69"/>
        <v/>
      </c>
      <c r="H465" s="15"/>
      <c r="I465" s="55"/>
      <c r="J465" s="55" t="str">
        <f>IFERROR((I465/B465),"")</f>
        <v/>
      </c>
      <c r="K465" s="55">
        <f>I465-B465</f>
        <v>0</v>
      </c>
      <c r="L465" s="55"/>
      <c r="M465" s="76"/>
      <c r="N465" s="81">
        <f t="shared" si="70"/>
        <v>0</v>
      </c>
    </row>
    <row r="466" spans="1:15" hidden="1" outlineLevel="1" x14ac:dyDescent="0.35">
      <c r="A466" s="52"/>
      <c r="B466" s="15"/>
      <c r="C466" s="64"/>
      <c r="D466" s="15"/>
      <c r="E466" s="9"/>
      <c r="F466" s="49">
        <f t="shared" si="68"/>
        <v>0</v>
      </c>
      <c r="G466" s="75" t="str">
        <f t="shared" si="69"/>
        <v/>
      </c>
      <c r="H466" s="15"/>
      <c r="I466" s="55"/>
      <c r="J466" s="55" t="str">
        <f>IFERROR((I466/B466),"")</f>
        <v/>
      </c>
      <c r="K466" s="55">
        <f>I466-B466</f>
        <v>0</v>
      </c>
      <c r="L466" s="55"/>
      <c r="M466" s="76"/>
      <c r="N466" s="81">
        <f t="shared" si="70"/>
        <v>0</v>
      </c>
    </row>
    <row r="467" spans="1:15" hidden="1" outlineLevel="1" x14ac:dyDescent="0.35">
      <c r="A467" s="52"/>
      <c r="B467" s="15"/>
      <c r="C467" s="64"/>
      <c r="D467" s="15"/>
      <c r="E467" s="9"/>
      <c r="F467" s="49">
        <f t="shared" si="68"/>
        <v>0</v>
      </c>
      <c r="G467" s="75" t="str">
        <f t="shared" si="69"/>
        <v/>
      </c>
      <c r="H467" s="15"/>
      <c r="I467" s="55"/>
      <c r="J467" s="55" t="str">
        <f>IFERROR((I467/B467),"")</f>
        <v/>
      </c>
      <c r="K467" s="55">
        <f>I467-B467</f>
        <v>0</v>
      </c>
      <c r="L467" s="55"/>
      <c r="M467" s="76"/>
      <c r="N467" s="81">
        <f t="shared" si="70"/>
        <v>0</v>
      </c>
    </row>
    <row r="468" spans="1:15" hidden="1" outlineLevel="1" x14ac:dyDescent="0.35">
      <c r="A468" s="52"/>
      <c r="B468" s="15"/>
      <c r="C468" s="64"/>
      <c r="D468" s="15"/>
      <c r="E468" s="9"/>
      <c r="F468" s="49">
        <f t="shared" si="68"/>
        <v>0</v>
      </c>
      <c r="G468" s="75" t="str">
        <f t="shared" si="69"/>
        <v/>
      </c>
      <c r="H468" s="15"/>
      <c r="I468" s="55"/>
      <c r="J468" s="55" t="str">
        <f>IFERROR((I468/B468),"")</f>
        <v/>
      </c>
      <c r="K468" s="55">
        <f>I468-B468</f>
        <v>0</v>
      </c>
      <c r="L468" s="55"/>
      <c r="M468" s="76"/>
      <c r="N468" s="81">
        <f t="shared" si="70"/>
        <v>0</v>
      </c>
    </row>
    <row r="469" spans="1:15" hidden="1" outlineLevel="1" x14ac:dyDescent="0.35">
      <c r="A469" s="52"/>
      <c r="B469" s="15"/>
      <c r="C469" s="64"/>
      <c r="D469" s="15"/>
      <c r="E469" s="9"/>
      <c r="F469" s="49">
        <f t="shared" si="68"/>
        <v>0</v>
      </c>
      <c r="G469" s="75" t="str">
        <f t="shared" si="69"/>
        <v/>
      </c>
      <c r="H469" s="15"/>
      <c r="I469" s="55"/>
      <c r="J469" s="55" t="str">
        <f>IFERROR((I469/B469),"")</f>
        <v/>
      </c>
      <c r="K469" s="55">
        <f>I469-B469</f>
        <v>0</v>
      </c>
      <c r="L469" s="55"/>
      <c r="M469" s="76"/>
      <c r="N469" s="81">
        <f t="shared" si="70"/>
        <v>0</v>
      </c>
    </row>
    <row r="470" spans="1:15" hidden="1" outlineLevel="1" x14ac:dyDescent="0.35">
      <c r="A470" s="52"/>
      <c r="B470" s="15"/>
      <c r="C470" s="64"/>
      <c r="D470" s="15"/>
      <c r="E470" s="9"/>
      <c r="F470" s="49">
        <f t="shared" si="68"/>
        <v>0</v>
      </c>
      <c r="G470" s="75" t="str">
        <f t="shared" si="69"/>
        <v/>
      </c>
      <c r="H470" s="15"/>
      <c r="I470" s="55"/>
      <c r="J470" s="55" t="str">
        <f>IFERROR((I470/B470),"")</f>
        <v/>
      </c>
      <c r="K470" s="55">
        <f>I470-B470</f>
        <v>0</v>
      </c>
      <c r="L470" s="55"/>
      <c r="M470" s="76"/>
      <c r="N470" s="81">
        <f t="shared" si="70"/>
        <v>0</v>
      </c>
    </row>
    <row r="471" spans="1:15" ht="15" collapsed="1" thickBot="1" x14ac:dyDescent="0.4">
      <c r="A471" s="54"/>
      <c r="B471" s="16"/>
      <c r="C471" s="68"/>
      <c r="D471" s="16"/>
      <c r="E471" s="11"/>
      <c r="F471" s="10">
        <f t="shared" si="68"/>
        <v>0</v>
      </c>
      <c r="G471" s="78" t="str">
        <f t="shared" si="69"/>
        <v/>
      </c>
      <c r="H471" s="16"/>
      <c r="I471" s="65"/>
      <c r="J471" s="65" t="str">
        <f>IFERROR((I471/B471),"")</f>
        <v/>
      </c>
      <c r="K471" s="65">
        <f>I471-B471</f>
        <v>0</v>
      </c>
      <c r="L471" s="65"/>
      <c r="M471" s="77"/>
      <c r="N471" s="82">
        <f t="shared" si="70"/>
        <v>0</v>
      </c>
    </row>
    <row r="472" spans="1:15" ht="15" thickBot="1" x14ac:dyDescent="0.4">
      <c r="C472" s="73"/>
      <c r="F472" s="21"/>
      <c r="G472" s="80"/>
      <c r="M472" s="73"/>
    </row>
    <row r="473" spans="1:15" ht="19" thickBot="1" x14ac:dyDescent="0.5">
      <c r="A473" s="22" t="s">
        <v>89</v>
      </c>
      <c r="B473" s="135">
        <f>SUM(B244,B279,B284,B319,B353,B389,B425,B461)</f>
        <v>0</v>
      </c>
      <c r="C473" s="74"/>
      <c r="D473" s="135">
        <f>SUM(D244,D279,D284,D319,D353,D389,D425,D461)</f>
        <v>0</v>
      </c>
      <c r="E473" s="135">
        <f>SUM(E244,E279,E284,E319,E353,E389,E425,E461)</f>
        <v>0</v>
      </c>
      <c r="F473" s="135">
        <f>E473-B473</f>
        <v>0</v>
      </c>
      <c r="G473" s="67" t="str">
        <f>IFERROR((E473/B473),"")</f>
        <v/>
      </c>
      <c r="H473" s="135">
        <f>SUM(H244,H279,H284,H319,H353,H389,H425,H461)</f>
        <v>0</v>
      </c>
      <c r="I473" s="47"/>
      <c r="J473" s="47"/>
      <c r="K473" s="135" t="e">
        <f>#REF!-B473</f>
        <v>#REF!</v>
      </c>
      <c r="L473" s="135">
        <f>SUM(L244,L279,L284,L319,L353,L389,L425,L461)</f>
        <v>0</v>
      </c>
      <c r="M473" s="79"/>
      <c r="N473" s="136">
        <f>SUM(N244,N279,N284,N319,N353,N389,N425,N461)</f>
        <v>0</v>
      </c>
    </row>
    <row r="475" spans="1:15" ht="15" thickBot="1" x14ac:dyDescent="0.4"/>
    <row r="476" spans="1:15" x14ac:dyDescent="0.35">
      <c r="B476" s="194" t="s">
        <v>103</v>
      </c>
      <c r="C476" s="195"/>
      <c r="D476" s="196"/>
      <c r="I476" s="200" t="s">
        <v>38</v>
      </c>
      <c r="J476" s="201"/>
      <c r="K476" s="201"/>
      <c r="L476" s="201"/>
      <c r="M476" s="201"/>
      <c r="N476" s="202"/>
      <c r="O476" s="34"/>
    </row>
    <row r="477" spans="1:15" ht="31" thickBot="1" x14ac:dyDescent="0.55000000000000004">
      <c r="A477" s="62" t="s">
        <v>60</v>
      </c>
      <c r="B477" s="197"/>
      <c r="C477" s="198"/>
      <c r="D477" s="199"/>
      <c r="E477" s="61"/>
      <c r="F477" s="61"/>
      <c r="I477" s="168" t="s">
        <v>169</v>
      </c>
      <c r="J477" s="203" t="s">
        <v>171</v>
      </c>
      <c r="K477" s="204"/>
      <c r="L477" s="205"/>
      <c r="M477" s="169" t="s">
        <v>173</v>
      </c>
      <c r="N477" s="170" t="s">
        <v>172</v>
      </c>
      <c r="O477" s="34"/>
    </row>
    <row r="478" spans="1:15" ht="15" thickBot="1" x14ac:dyDescent="0.4">
      <c r="A478" s="140" t="s">
        <v>4</v>
      </c>
      <c r="B478" s="141" t="s">
        <v>23</v>
      </c>
      <c r="C478" s="141" t="s">
        <v>50</v>
      </c>
      <c r="D478" s="141" t="s">
        <v>24</v>
      </c>
      <c r="E478" s="141" t="s">
        <v>36</v>
      </c>
      <c r="F478" s="141" t="s">
        <v>47</v>
      </c>
      <c r="G478" s="141" t="s">
        <v>61</v>
      </c>
      <c r="H478" s="141" t="s">
        <v>51</v>
      </c>
      <c r="I478" s="141" t="s">
        <v>104</v>
      </c>
      <c r="J478" s="141" t="s">
        <v>168</v>
      </c>
      <c r="K478" s="141" t="s">
        <v>47</v>
      </c>
      <c r="L478" s="141" t="s">
        <v>74</v>
      </c>
      <c r="M478" s="141" t="s">
        <v>50</v>
      </c>
      <c r="N478" s="142" t="s">
        <v>35</v>
      </c>
    </row>
    <row r="479" spans="1:15" x14ac:dyDescent="0.35">
      <c r="A479" s="7" t="s">
        <v>5</v>
      </c>
      <c r="B479" s="143">
        <f>SUM(B480:B513)</f>
        <v>0</v>
      </c>
      <c r="C479" s="144"/>
      <c r="D479" s="143">
        <f>SUM(D480:D513)</f>
        <v>0</v>
      </c>
      <c r="E479" s="143">
        <f>SUM(E480:E513)</f>
        <v>0</v>
      </c>
      <c r="F479" s="143">
        <f t="shared" ref="F479:F542" si="71">E479-B479</f>
        <v>0</v>
      </c>
      <c r="G479" s="144" t="str">
        <f>IFERROR((E479/B479),"")</f>
        <v/>
      </c>
      <c r="H479" s="143">
        <f>SUM(H480:H513)</f>
        <v>0</v>
      </c>
      <c r="I479" s="145"/>
      <c r="J479" s="145"/>
      <c r="K479" s="145">
        <f>I479-B479</f>
        <v>0</v>
      </c>
      <c r="L479" s="145">
        <f>SUM(L480:L513)</f>
        <v>0</v>
      </c>
      <c r="M479" s="146"/>
      <c r="N479" s="147">
        <f>SUM(N480:N513)</f>
        <v>0</v>
      </c>
    </row>
    <row r="480" spans="1:15" x14ac:dyDescent="0.35">
      <c r="A480" s="51" t="s">
        <v>9</v>
      </c>
      <c r="B480" s="15"/>
      <c r="C480" s="64"/>
      <c r="D480" s="15"/>
      <c r="E480" s="9"/>
      <c r="F480" s="49">
        <f t="shared" si="71"/>
        <v>0</v>
      </c>
      <c r="G480" s="75" t="str">
        <f t="shared" ref="G480:G543" si="72">IFERROR((E480/B480),"")</f>
        <v/>
      </c>
      <c r="H480" s="15"/>
      <c r="I480" s="55"/>
      <c r="J480" s="55" t="str">
        <f>IFERROR((I480/B480),"")</f>
        <v/>
      </c>
      <c r="K480" s="55">
        <f>I480-B480</f>
        <v>0</v>
      </c>
      <c r="L480" s="55"/>
      <c r="M480" s="76"/>
      <c r="N480" s="81">
        <f>L480*M480</f>
        <v>0</v>
      </c>
    </row>
    <row r="481" spans="1:14" x14ac:dyDescent="0.35">
      <c r="A481" s="51"/>
      <c r="B481" s="15"/>
      <c r="C481" s="64"/>
      <c r="D481" s="15"/>
      <c r="E481" s="9"/>
      <c r="F481" s="49">
        <f t="shared" si="71"/>
        <v>0</v>
      </c>
      <c r="G481" s="75" t="str">
        <f t="shared" si="72"/>
        <v/>
      </c>
      <c r="H481" s="15"/>
      <c r="I481" s="55"/>
      <c r="J481" s="55" t="str">
        <f>IFERROR((I481/B481),"")</f>
        <v/>
      </c>
      <c r="K481" s="55">
        <f>I481-B481</f>
        <v>0</v>
      </c>
      <c r="L481" s="55"/>
      <c r="M481" s="76"/>
      <c r="N481" s="81">
        <f t="shared" ref="N481:N512" si="73">L481*M481</f>
        <v>0</v>
      </c>
    </row>
    <row r="482" spans="1:14" x14ac:dyDescent="0.35">
      <c r="A482" s="51"/>
      <c r="B482" s="15"/>
      <c r="C482" s="64"/>
      <c r="D482" s="15"/>
      <c r="E482" s="9"/>
      <c r="F482" s="49">
        <f t="shared" si="71"/>
        <v>0</v>
      </c>
      <c r="G482" s="75" t="str">
        <f t="shared" si="72"/>
        <v/>
      </c>
      <c r="H482" s="15"/>
      <c r="I482" s="55"/>
      <c r="J482" s="55" t="str">
        <f>IFERROR((I482/B482),"")</f>
        <v/>
      </c>
      <c r="K482" s="55">
        <f>I482-B482</f>
        <v>0</v>
      </c>
      <c r="L482" s="55"/>
      <c r="M482" s="76"/>
      <c r="N482" s="81">
        <f t="shared" si="73"/>
        <v>0</v>
      </c>
    </row>
    <row r="483" spans="1:14" x14ac:dyDescent="0.35">
      <c r="A483" s="51"/>
      <c r="B483" s="15"/>
      <c r="C483" s="64"/>
      <c r="D483" s="15"/>
      <c r="E483" s="9"/>
      <c r="F483" s="49">
        <f t="shared" si="71"/>
        <v>0</v>
      </c>
      <c r="G483" s="75" t="str">
        <f t="shared" si="72"/>
        <v/>
      </c>
      <c r="H483" s="15"/>
      <c r="I483" s="55"/>
      <c r="J483" s="55" t="str">
        <f>IFERROR((I483/B483),"")</f>
        <v/>
      </c>
      <c r="K483" s="55">
        <f>I483-B483</f>
        <v>0</v>
      </c>
      <c r="L483" s="55"/>
      <c r="M483" s="76"/>
      <c r="N483" s="81">
        <f t="shared" si="73"/>
        <v>0</v>
      </c>
    </row>
    <row r="484" spans="1:14" hidden="1" outlineLevel="1" x14ac:dyDescent="0.35">
      <c r="A484" s="51"/>
      <c r="B484" s="15"/>
      <c r="C484" s="64"/>
      <c r="D484" s="15"/>
      <c r="E484" s="9"/>
      <c r="F484" s="49">
        <f t="shared" si="71"/>
        <v>0</v>
      </c>
      <c r="G484" s="75" t="str">
        <f t="shared" si="72"/>
        <v/>
      </c>
      <c r="H484" s="15"/>
      <c r="I484" s="55"/>
      <c r="J484" s="55" t="str">
        <f>IFERROR((I484/B484),"")</f>
        <v/>
      </c>
      <c r="K484" s="55">
        <f>I484-B484</f>
        <v>0</v>
      </c>
      <c r="L484" s="55"/>
      <c r="M484" s="76"/>
      <c r="N484" s="81">
        <f t="shared" si="73"/>
        <v>0</v>
      </c>
    </row>
    <row r="485" spans="1:14" hidden="1" outlineLevel="1" x14ac:dyDescent="0.35">
      <c r="A485" s="51"/>
      <c r="B485" s="15"/>
      <c r="C485" s="64"/>
      <c r="D485" s="15"/>
      <c r="E485" s="9"/>
      <c r="F485" s="49">
        <f t="shared" si="71"/>
        <v>0</v>
      </c>
      <c r="G485" s="75" t="str">
        <f t="shared" si="72"/>
        <v/>
      </c>
      <c r="H485" s="15"/>
      <c r="I485" s="55"/>
      <c r="J485" s="55" t="str">
        <f>IFERROR((I485/B485),"")</f>
        <v/>
      </c>
      <c r="K485" s="55">
        <f>I485-B485</f>
        <v>0</v>
      </c>
      <c r="L485" s="55"/>
      <c r="M485" s="76"/>
      <c r="N485" s="81">
        <f t="shared" si="73"/>
        <v>0</v>
      </c>
    </row>
    <row r="486" spans="1:14" hidden="1" outlineLevel="1" x14ac:dyDescent="0.35">
      <c r="A486" s="51"/>
      <c r="B486" s="15"/>
      <c r="C486" s="64"/>
      <c r="D486" s="15"/>
      <c r="E486" s="9"/>
      <c r="F486" s="49">
        <f t="shared" si="71"/>
        <v>0</v>
      </c>
      <c r="G486" s="75" t="str">
        <f t="shared" si="72"/>
        <v/>
      </c>
      <c r="H486" s="15"/>
      <c r="I486" s="55"/>
      <c r="J486" s="55" t="str">
        <f>IFERROR((I486/B486),"")</f>
        <v/>
      </c>
      <c r="K486" s="55">
        <f>I486-B486</f>
        <v>0</v>
      </c>
      <c r="L486" s="55"/>
      <c r="M486" s="76"/>
      <c r="N486" s="81">
        <f t="shared" si="73"/>
        <v>0</v>
      </c>
    </row>
    <row r="487" spans="1:14" hidden="1" outlineLevel="1" x14ac:dyDescent="0.35">
      <c r="A487" s="51"/>
      <c r="B487" s="15"/>
      <c r="C487" s="64"/>
      <c r="D487" s="15"/>
      <c r="E487" s="9"/>
      <c r="F487" s="49">
        <f t="shared" si="71"/>
        <v>0</v>
      </c>
      <c r="G487" s="75" t="str">
        <f t="shared" si="72"/>
        <v/>
      </c>
      <c r="H487" s="15"/>
      <c r="I487" s="55"/>
      <c r="J487" s="55" t="str">
        <f>IFERROR((I487/B487),"")</f>
        <v/>
      </c>
      <c r="K487" s="55">
        <f>I487-B487</f>
        <v>0</v>
      </c>
      <c r="L487" s="55"/>
      <c r="M487" s="76"/>
      <c r="N487" s="81">
        <f t="shared" si="73"/>
        <v>0</v>
      </c>
    </row>
    <row r="488" spans="1:14" hidden="1" outlineLevel="1" x14ac:dyDescent="0.35">
      <c r="A488" s="51"/>
      <c r="B488" s="15"/>
      <c r="C488" s="64"/>
      <c r="D488" s="15"/>
      <c r="E488" s="9"/>
      <c r="F488" s="49">
        <f t="shared" si="71"/>
        <v>0</v>
      </c>
      <c r="G488" s="75" t="str">
        <f t="shared" si="72"/>
        <v/>
      </c>
      <c r="H488" s="15"/>
      <c r="I488" s="55"/>
      <c r="J488" s="55" t="str">
        <f>IFERROR((I488/B488),"")</f>
        <v/>
      </c>
      <c r="K488" s="55">
        <f>I488-B488</f>
        <v>0</v>
      </c>
      <c r="L488" s="55"/>
      <c r="M488" s="76"/>
      <c r="N488" s="81">
        <f t="shared" si="73"/>
        <v>0</v>
      </c>
    </row>
    <row r="489" spans="1:14" hidden="1" outlineLevel="1" x14ac:dyDescent="0.35">
      <c r="A489" s="51"/>
      <c r="B489" s="15"/>
      <c r="C489" s="64"/>
      <c r="D489" s="15"/>
      <c r="E489" s="9"/>
      <c r="F489" s="49">
        <f t="shared" si="71"/>
        <v>0</v>
      </c>
      <c r="G489" s="75" t="str">
        <f t="shared" si="72"/>
        <v/>
      </c>
      <c r="H489" s="15"/>
      <c r="I489" s="55"/>
      <c r="J489" s="55" t="str">
        <f>IFERROR((I489/B489),"")</f>
        <v/>
      </c>
      <c r="K489" s="55">
        <f>I489-B489</f>
        <v>0</v>
      </c>
      <c r="L489" s="55"/>
      <c r="M489" s="76"/>
      <c r="N489" s="81">
        <f t="shared" si="73"/>
        <v>0</v>
      </c>
    </row>
    <row r="490" spans="1:14" hidden="1" outlineLevel="1" x14ac:dyDescent="0.35">
      <c r="A490" s="51"/>
      <c r="B490" s="15"/>
      <c r="C490" s="64"/>
      <c r="D490" s="15"/>
      <c r="E490" s="9"/>
      <c r="F490" s="49">
        <f t="shared" si="71"/>
        <v>0</v>
      </c>
      <c r="G490" s="75" t="str">
        <f t="shared" si="72"/>
        <v/>
      </c>
      <c r="H490" s="15"/>
      <c r="I490" s="55"/>
      <c r="J490" s="55" t="str">
        <f>IFERROR((I490/B490),"")</f>
        <v/>
      </c>
      <c r="K490" s="55">
        <f>I490-B490</f>
        <v>0</v>
      </c>
      <c r="L490" s="55"/>
      <c r="M490" s="76"/>
      <c r="N490" s="81">
        <f t="shared" si="73"/>
        <v>0</v>
      </c>
    </row>
    <row r="491" spans="1:14" hidden="1" outlineLevel="1" x14ac:dyDescent="0.35">
      <c r="A491" s="51"/>
      <c r="B491" s="15"/>
      <c r="C491" s="64"/>
      <c r="D491" s="15"/>
      <c r="E491" s="9"/>
      <c r="F491" s="49">
        <f t="shared" si="71"/>
        <v>0</v>
      </c>
      <c r="G491" s="75" t="str">
        <f t="shared" si="72"/>
        <v/>
      </c>
      <c r="H491" s="15"/>
      <c r="I491" s="55"/>
      <c r="J491" s="55" t="str">
        <f>IFERROR((I491/B491),"")</f>
        <v/>
      </c>
      <c r="K491" s="55">
        <f>I491-B491</f>
        <v>0</v>
      </c>
      <c r="L491" s="55"/>
      <c r="M491" s="76"/>
      <c r="N491" s="81">
        <f t="shared" si="73"/>
        <v>0</v>
      </c>
    </row>
    <row r="492" spans="1:14" hidden="1" outlineLevel="1" x14ac:dyDescent="0.35">
      <c r="A492" s="51"/>
      <c r="B492" s="15"/>
      <c r="C492" s="64"/>
      <c r="D492" s="15"/>
      <c r="E492" s="9"/>
      <c r="F492" s="49">
        <f t="shared" si="71"/>
        <v>0</v>
      </c>
      <c r="G492" s="75" t="str">
        <f t="shared" si="72"/>
        <v/>
      </c>
      <c r="H492" s="15"/>
      <c r="I492" s="55"/>
      <c r="J492" s="55" t="str">
        <f>IFERROR((I492/B492),"")</f>
        <v/>
      </c>
      <c r="K492" s="55">
        <f>I492-B492</f>
        <v>0</v>
      </c>
      <c r="L492" s="55"/>
      <c r="M492" s="76"/>
      <c r="N492" s="81">
        <f t="shared" si="73"/>
        <v>0</v>
      </c>
    </row>
    <row r="493" spans="1:14" hidden="1" outlineLevel="1" x14ac:dyDescent="0.35">
      <c r="A493" s="51"/>
      <c r="B493" s="15"/>
      <c r="C493" s="64"/>
      <c r="D493" s="15"/>
      <c r="E493" s="9"/>
      <c r="F493" s="49">
        <f t="shared" si="71"/>
        <v>0</v>
      </c>
      <c r="G493" s="75" t="str">
        <f t="shared" si="72"/>
        <v/>
      </c>
      <c r="H493" s="15"/>
      <c r="I493" s="55"/>
      <c r="J493" s="55" t="str">
        <f>IFERROR((I493/B493),"")</f>
        <v/>
      </c>
      <c r="K493" s="55">
        <f>I493-B493</f>
        <v>0</v>
      </c>
      <c r="L493" s="55"/>
      <c r="M493" s="76"/>
      <c r="N493" s="81">
        <f t="shared" si="73"/>
        <v>0</v>
      </c>
    </row>
    <row r="494" spans="1:14" hidden="1" outlineLevel="1" x14ac:dyDescent="0.35">
      <c r="A494" s="51"/>
      <c r="B494" s="15"/>
      <c r="C494" s="64"/>
      <c r="D494" s="15"/>
      <c r="E494" s="9"/>
      <c r="F494" s="49">
        <f t="shared" si="71"/>
        <v>0</v>
      </c>
      <c r="G494" s="75" t="str">
        <f t="shared" si="72"/>
        <v/>
      </c>
      <c r="H494" s="15"/>
      <c r="I494" s="55"/>
      <c r="J494" s="55" t="str">
        <f>IFERROR((I494/B494),"")</f>
        <v/>
      </c>
      <c r="K494" s="55">
        <f>I494-B494</f>
        <v>0</v>
      </c>
      <c r="L494" s="55"/>
      <c r="M494" s="76"/>
      <c r="N494" s="81">
        <f t="shared" si="73"/>
        <v>0</v>
      </c>
    </row>
    <row r="495" spans="1:14" hidden="1" outlineLevel="1" x14ac:dyDescent="0.35">
      <c r="A495" s="51"/>
      <c r="B495" s="15"/>
      <c r="C495" s="64"/>
      <c r="D495" s="15"/>
      <c r="E495" s="9"/>
      <c r="F495" s="49">
        <f t="shared" si="71"/>
        <v>0</v>
      </c>
      <c r="G495" s="75" t="str">
        <f t="shared" si="72"/>
        <v/>
      </c>
      <c r="H495" s="15"/>
      <c r="I495" s="55"/>
      <c r="J495" s="55" t="str">
        <f>IFERROR((I495/B495),"")</f>
        <v/>
      </c>
      <c r="K495" s="55">
        <f>I495-B495</f>
        <v>0</v>
      </c>
      <c r="L495" s="55"/>
      <c r="M495" s="76"/>
      <c r="N495" s="81">
        <f t="shared" si="73"/>
        <v>0</v>
      </c>
    </row>
    <row r="496" spans="1:14" hidden="1" outlineLevel="1" x14ac:dyDescent="0.35">
      <c r="A496" s="51"/>
      <c r="B496" s="15"/>
      <c r="C496" s="64"/>
      <c r="D496" s="15"/>
      <c r="E496" s="9"/>
      <c r="F496" s="49">
        <f t="shared" si="71"/>
        <v>0</v>
      </c>
      <c r="G496" s="75" t="str">
        <f t="shared" si="72"/>
        <v/>
      </c>
      <c r="H496" s="15"/>
      <c r="I496" s="55"/>
      <c r="J496" s="55" t="str">
        <f>IFERROR((I496/B496),"")</f>
        <v/>
      </c>
      <c r="K496" s="55">
        <f>I496-B496</f>
        <v>0</v>
      </c>
      <c r="L496" s="55"/>
      <c r="M496" s="76"/>
      <c r="N496" s="81">
        <f t="shared" si="73"/>
        <v>0</v>
      </c>
    </row>
    <row r="497" spans="1:14" hidden="1" outlineLevel="1" x14ac:dyDescent="0.35">
      <c r="A497" s="51"/>
      <c r="B497" s="15"/>
      <c r="C497" s="64"/>
      <c r="D497" s="15"/>
      <c r="E497" s="9"/>
      <c r="F497" s="49">
        <f t="shared" si="71"/>
        <v>0</v>
      </c>
      <c r="G497" s="75" t="str">
        <f t="shared" si="72"/>
        <v/>
      </c>
      <c r="H497" s="15"/>
      <c r="I497" s="55"/>
      <c r="J497" s="55" t="str">
        <f>IFERROR((I497/B497),"")</f>
        <v/>
      </c>
      <c r="K497" s="55">
        <f>I497-B497</f>
        <v>0</v>
      </c>
      <c r="L497" s="55"/>
      <c r="M497" s="76"/>
      <c r="N497" s="81">
        <f t="shared" si="73"/>
        <v>0</v>
      </c>
    </row>
    <row r="498" spans="1:14" hidden="1" outlineLevel="1" x14ac:dyDescent="0.35">
      <c r="A498" s="51"/>
      <c r="B498" s="15"/>
      <c r="C498" s="64"/>
      <c r="D498" s="15"/>
      <c r="E498" s="9"/>
      <c r="F498" s="49">
        <f t="shared" si="71"/>
        <v>0</v>
      </c>
      <c r="G498" s="75" t="str">
        <f t="shared" si="72"/>
        <v/>
      </c>
      <c r="H498" s="15"/>
      <c r="I498" s="55"/>
      <c r="J498" s="55" t="str">
        <f>IFERROR((I498/B498),"")</f>
        <v/>
      </c>
      <c r="K498" s="55">
        <f>I498-B498</f>
        <v>0</v>
      </c>
      <c r="L498" s="55"/>
      <c r="M498" s="76"/>
      <c r="N498" s="81">
        <f t="shared" si="73"/>
        <v>0</v>
      </c>
    </row>
    <row r="499" spans="1:14" hidden="1" outlineLevel="1" x14ac:dyDescent="0.35">
      <c r="A499" s="51"/>
      <c r="B499" s="15"/>
      <c r="C499" s="64"/>
      <c r="D499" s="15"/>
      <c r="E499" s="9"/>
      <c r="F499" s="49">
        <f t="shared" si="71"/>
        <v>0</v>
      </c>
      <c r="G499" s="75" t="str">
        <f t="shared" si="72"/>
        <v/>
      </c>
      <c r="H499" s="15"/>
      <c r="I499" s="55"/>
      <c r="J499" s="55" t="str">
        <f>IFERROR((I499/B499),"")</f>
        <v/>
      </c>
      <c r="K499" s="55">
        <f>I499-B499</f>
        <v>0</v>
      </c>
      <c r="L499" s="55"/>
      <c r="M499" s="76"/>
      <c r="N499" s="81">
        <f t="shared" si="73"/>
        <v>0</v>
      </c>
    </row>
    <row r="500" spans="1:14" hidden="1" outlineLevel="1" x14ac:dyDescent="0.35">
      <c r="A500" s="51"/>
      <c r="B500" s="15"/>
      <c r="C500" s="64"/>
      <c r="D500" s="15"/>
      <c r="E500" s="9"/>
      <c r="F500" s="49">
        <f t="shared" si="71"/>
        <v>0</v>
      </c>
      <c r="G500" s="75" t="str">
        <f t="shared" si="72"/>
        <v/>
      </c>
      <c r="H500" s="15"/>
      <c r="I500" s="55"/>
      <c r="J500" s="55" t="str">
        <f>IFERROR((I500/B500),"")</f>
        <v/>
      </c>
      <c r="K500" s="55">
        <f>I500-B500</f>
        <v>0</v>
      </c>
      <c r="L500" s="55"/>
      <c r="M500" s="76"/>
      <c r="N500" s="81">
        <f t="shared" si="73"/>
        <v>0</v>
      </c>
    </row>
    <row r="501" spans="1:14" hidden="1" outlineLevel="1" x14ac:dyDescent="0.35">
      <c r="A501" s="51"/>
      <c r="B501" s="15"/>
      <c r="C501" s="64"/>
      <c r="D501" s="15"/>
      <c r="E501" s="9"/>
      <c r="F501" s="49">
        <f t="shared" si="71"/>
        <v>0</v>
      </c>
      <c r="G501" s="75" t="str">
        <f t="shared" si="72"/>
        <v/>
      </c>
      <c r="H501" s="15"/>
      <c r="I501" s="55"/>
      <c r="J501" s="55" t="str">
        <f>IFERROR((I501/B501),"")</f>
        <v/>
      </c>
      <c r="K501" s="55">
        <f>I501-B501</f>
        <v>0</v>
      </c>
      <c r="L501" s="55"/>
      <c r="M501" s="76"/>
      <c r="N501" s="81">
        <f t="shared" si="73"/>
        <v>0</v>
      </c>
    </row>
    <row r="502" spans="1:14" hidden="1" outlineLevel="1" x14ac:dyDescent="0.35">
      <c r="A502" s="51"/>
      <c r="B502" s="15"/>
      <c r="C502" s="64"/>
      <c r="D502" s="15"/>
      <c r="E502" s="9"/>
      <c r="F502" s="49">
        <f t="shared" si="71"/>
        <v>0</v>
      </c>
      <c r="G502" s="75" t="str">
        <f t="shared" si="72"/>
        <v/>
      </c>
      <c r="H502" s="15"/>
      <c r="I502" s="55"/>
      <c r="J502" s="55" t="str">
        <f>IFERROR((I502/B502),"")</f>
        <v/>
      </c>
      <c r="K502" s="55">
        <f>I502-B502</f>
        <v>0</v>
      </c>
      <c r="L502" s="55"/>
      <c r="M502" s="76"/>
      <c r="N502" s="81">
        <f t="shared" si="73"/>
        <v>0</v>
      </c>
    </row>
    <row r="503" spans="1:14" hidden="1" outlineLevel="1" x14ac:dyDescent="0.35">
      <c r="A503" s="51"/>
      <c r="B503" s="15"/>
      <c r="C503" s="64"/>
      <c r="D503" s="15"/>
      <c r="E503" s="9"/>
      <c r="F503" s="49">
        <f t="shared" si="71"/>
        <v>0</v>
      </c>
      <c r="G503" s="75" t="str">
        <f t="shared" si="72"/>
        <v/>
      </c>
      <c r="H503" s="15"/>
      <c r="I503" s="55"/>
      <c r="J503" s="55" t="str">
        <f>IFERROR((I503/B503),"")</f>
        <v/>
      </c>
      <c r="K503" s="55">
        <f>I503-B503</f>
        <v>0</v>
      </c>
      <c r="L503" s="55"/>
      <c r="M503" s="76"/>
      <c r="N503" s="81">
        <f t="shared" si="73"/>
        <v>0</v>
      </c>
    </row>
    <row r="504" spans="1:14" hidden="1" outlineLevel="1" x14ac:dyDescent="0.35">
      <c r="A504" s="51"/>
      <c r="B504" s="15"/>
      <c r="C504" s="64"/>
      <c r="D504" s="15"/>
      <c r="E504" s="9"/>
      <c r="F504" s="49">
        <f t="shared" si="71"/>
        <v>0</v>
      </c>
      <c r="G504" s="75" t="str">
        <f t="shared" si="72"/>
        <v/>
      </c>
      <c r="H504" s="15"/>
      <c r="I504" s="55"/>
      <c r="J504" s="55" t="str">
        <f>IFERROR((I504/B504),"")</f>
        <v/>
      </c>
      <c r="K504" s="55">
        <f>I504-B504</f>
        <v>0</v>
      </c>
      <c r="L504" s="55"/>
      <c r="M504" s="76"/>
      <c r="N504" s="81">
        <f t="shared" si="73"/>
        <v>0</v>
      </c>
    </row>
    <row r="505" spans="1:14" hidden="1" outlineLevel="1" x14ac:dyDescent="0.35">
      <c r="A505" s="51"/>
      <c r="B505" s="15"/>
      <c r="C505" s="64"/>
      <c r="D505" s="15"/>
      <c r="E505" s="9"/>
      <c r="F505" s="49">
        <f t="shared" si="71"/>
        <v>0</v>
      </c>
      <c r="G505" s="75" t="str">
        <f t="shared" si="72"/>
        <v/>
      </c>
      <c r="H505" s="15"/>
      <c r="I505" s="55"/>
      <c r="J505" s="55" t="str">
        <f>IFERROR((I505/B505),"")</f>
        <v/>
      </c>
      <c r="K505" s="55">
        <f>I505-B505</f>
        <v>0</v>
      </c>
      <c r="L505" s="55"/>
      <c r="M505" s="76"/>
      <c r="N505" s="81">
        <f t="shared" si="73"/>
        <v>0</v>
      </c>
    </row>
    <row r="506" spans="1:14" hidden="1" outlineLevel="1" x14ac:dyDescent="0.35">
      <c r="A506" s="51"/>
      <c r="B506" s="15"/>
      <c r="C506" s="64"/>
      <c r="D506" s="15"/>
      <c r="E506" s="9"/>
      <c r="F506" s="49">
        <f t="shared" si="71"/>
        <v>0</v>
      </c>
      <c r="G506" s="75" t="str">
        <f t="shared" si="72"/>
        <v/>
      </c>
      <c r="H506" s="15"/>
      <c r="I506" s="55"/>
      <c r="J506" s="55" t="str">
        <f>IFERROR((I506/B506),"")</f>
        <v/>
      </c>
      <c r="K506" s="55">
        <f>I506-B506</f>
        <v>0</v>
      </c>
      <c r="L506" s="55"/>
      <c r="M506" s="76"/>
      <c r="N506" s="81">
        <f t="shared" si="73"/>
        <v>0</v>
      </c>
    </row>
    <row r="507" spans="1:14" hidden="1" outlineLevel="1" x14ac:dyDescent="0.35">
      <c r="A507" s="51"/>
      <c r="B507" s="15"/>
      <c r="C507" s="64"/>
      <c r="D507" s="15"/>
      <c r="E507" s="9"/>
      <c r="F507" s="49">
        <f t="shared" si="71"/>
        <v>0</v>
      </c>
      <c r="G507" s="75" t="str">
        <f t="shared" si="72"/>
        <v/>
      </c>
      <c r="H507" s="15"/>
      <c r="I507" s="55"/>
      <c r="J507" s="55" t="str">
        <f>IFERROR((I507/B507),"")</f>
        <v/>
      </c>
      <c r="K507" s="55">
        <f>I507-B507</f>
        <v>0</v>
      </c>
      <c r="L507" s="55"/>
      <c r="M507" s="76"/>
      <c r="N507" s="81">
        <f t="shared" si="73"/>
        <v>0</v>
      </c>
    </row>
    <row r="508" spans="1:14" hidden="1" outlineLevel="1" x14ac:dyDescent="0.35">
      <c r="A508" s="51"/>
      <c r="B508" s="15"/>
      <c r="C508" s="64"/>
      <c r="D508" s="15"/>
      <c r="E508" s="9"/>
      <c r="F508" s="49">
        <f t="shared" si="71"/>
        <v>0</v>
      </c>
      <c r="G508" s="75" t="str">
        <f t="shared" si="72"/>
        <v/>
      </c>
      <c r="H508" s="15"/>
      <c r="I508" s="55"/>
      <c r="J508" s="55" t="str">
        <f>IFERROR((I508/B508),"")</f>
        <v/>
      </c>
      <c r="K508" s="55">
        <f>I508-B508</f>
        <v>0</v>
      </c>
      <c r="L508" s="55"/>
      <c r="M508" s="76"/>
      <c r="N508" s="81">
        <f t="shared" si="73"/>
        <v>0</v>
      </c>
    </row>
    <row r="509" spans="1:14" hidden="1" outlineLevel="1" x14ac:dyDescent="0.35">
      <c r="A509" s="51"/>
      <c r="B509" s="15"/>
      <c r="C509" s="64"/>
      <c r="D509" s="15"/>
      <c r="E509" s="9"/>
      <c r="F509" s="49">
        <f t="shared" si="71"/>
        <v>0</v>
      </c>
      <c r="G509" s="75" t="str">
        <f t="shared" si="72"/>
        <v/>
      </c>
      <c r="H509" s="15"/>
      <c r="I509" s="55"/>
      <c r="J509" s="55" t="str">
        <f>IFERROR((I509/B509),"")</f>
        <v/>
      </c>
      <c r="K509" s="55">
        <f>I509-B509</f>
        <v>0</v>
      </c>
      <c r="L509" s="55"/>
      <c r="M509" s="76"/>
      <c r="N509" s="81">
        <f t="shared" si="73"/>
        <v>0</v>
      </c>
    </row>
    <row r="510" spans="1:14" hidden="1" outlineLevel="1" x14ac:dyDescent="0.35">
      <c r="A510" s="51"/>
      <c r="B510" s="15"/>
      <c r="C510" s="64"/>
      <c r="D510" s="15"/>
      <c r="E510" s="9"/>
      <c r="F510" s="49">
        <f t="shared" si="71"/>
        <v>0</v>
      </c>
      <c r="G510" s="75" t="str">
        <f t="shared" si="72"/>
        <v/>
      </c>
      <c r="H510" s="15"/>
      <c r="I510" s="55"/>
      <c r="J510" s="55" t="str">
        <f>IFERROR((I510/B510),"")</f>
        <v/>
      </c>
      <c r="K510" s="55">
        <f>I510-B510</f>
        <v>0</v>
      </c>
      <c r="L510" s="55"/>
      <c r="M510" s="76"/>
      <c r="N510" s="81">
        <f t="shared" si="73"/>
        <v>0</v>
      </c>
    </row>
    <row r="511" spans="1:14" hidden="1" outlineLevel="1" x14ac:dyDescent="0.35">
      <c r="A511" s="51"/>
      <c r="B511" s="15"/>
      <c r="C511" s="64"/>
      <c r="D511" s="15"/>
      <c r="E511" s="9"/>
      <c r="F511" s="49">
        <f t="shared" si="71"/>
        <v>0</v>
      </c>
      <c r="G511" s="75" t="str">
        <f t="shared" si="72"/>
        <v/>
      </c>
      <c r="H511" s="15"/>
      <c r="I511" s="55"/>
      <c r="J511" s="55" t="str">
        <f>IFERROR((I511/B511),"")</f>
        <v/>
      </c>
      <c r="K511" s="55">
        <f>I511-B511</f>
        <v>0</v>
      </c>
      <c r="L511" s="55"/>
      <c r="M511" s="76"/>
      <c r="N511" s="81">
        <f t="shared" si="73"/>
        <v>0</v>
      </c>
    </row>
    <row r="512" spans="1:14" hidden="1" outlineLevel="1" x14ac:dyDescent="0.35">
      <c r="A512" s="51"/>
      <c r="B512" s="15"/>
      <c r="C512" s="64"/>
      <c r="D512" s="15"/>
      <c r="E512" s="9"/>
      <c r="F512" s="49">
        <f t="shared" si="71"/>
        <v>0</v>
      </c>
      <c r="G512" s="75" t="str">
        <f t="shared" si="72"/>
        <v/>
      </c>
      <c r="H512" s="15"/>
      <c r="I512" s="55"/>
      <c r="J512" s="55" t="str">
        <f>IFERROR((I512/B512),"")</f>
        <v/>
      </c>
      <c r="K512" s="55">
        <f>I512-B512</f>
        <v>0</v>
      </c>
      <c r="L512" s="55"/>
      <c r="M512" s="76"/>
      <c r="N512" s="81">
        <f t="shared" si="73"/>
        <v>0</v>
      </c>
    </row>
    <row r="513" spans="1:14" collapsed="1" x14ac:dyDescent="0.35">
      <c r="A513" s="52"/>
      <c r="B513" s="15"/>
      <c r="C513" s="64"/>
      <c r="D513" s="15"/>
      <c r="E513" s="9"/>
      <c r="F513" s="49">
        <f t="shared" si="71"/>
        <v>0</v>
      </c>
      <c r="G513" s="75" t="str">
        <f t="shared" si="72"/>
        <v/>
      </c>
      <c r="H513" s="15"/>
      <c r="I513" s="55"/>
      <c r="J513" s="55" t="str">
        <f>IFERROR((I513/B513),"")</f>
        <v/>
      </c>
      <c r="K513" s="55">
        <f>I513-B513</f>
        <v>0</v>
      </c>
      <c r="L513" s="55"/>
      <c r="M513" s="76"/>
      <c r="N513" s="81">
        <f>L513*M513</f>
        <v>0</v>
      </c>
    </row>
    <row r="514" spans="1:14" x14ac:dyDescent="0.35">
      <c r="A514" s="26" t="s">
        <v>156</v>
      </c>
      <c r="B514" s="66">
        <f>SUM(B515:B518)</f>
        <v>0</v>
      </c>
      <c r="C514" s="72"/>
      <c r="D514" s="66">
        <f>SUM(D515:D518)</f>
        <v>0</v>
      </c>
      <c r="E514" s="66">
        <f>SUM(E515:E518)</f>
        <v>0</v>
      </c>
      <c r="F514" s="66">
        <f t="shared" si="71"/>
        <v>0</v>
      </c>
      <c r="G514" s="72" t="str">
        <f t="shared" si="72"/>
        <v/>
      </c>
      <c r="H514" s="66">
        <f>SUM(H515:H518)</f>
        <v>0</v>
      </c>
      <c r="I514" s="118"/>
      <c r="J514" s="118"/>
      <c r="K514" s="118">
        <f>I514-B514</f>
        <v>0</v>
      </c>
      <c r="L514" s="118">
        <f>SUM(L515:L518)</f>
        <v>0</v>
      </c>
      <c r="M514" s="119"/>
      <c r="N514" s="120">
        <f>SUM(N515:N518)</f>
        <v>0</v>
      </c>
    </row>
    <row r="515" spans="1:14" x14ac:dyDescent="0.35">
      <c r="A515" s="52" t="s">
        <v>9</v>
      </c>
      <c r="B515" s="15"/>
      <c r="C515" s="64"/>
      <c r="D515" s="15"/>
      <c r="E515" s="9"/>
      <c r="F515" s="49">
        <f t="shared" si="71"/>
        <v>0</v>
      </c>
      <c r="G515" s="75" t="str">
        <f t="shared" si="72"/>
        <v/>
      </c>
      <c r="H515" s="15"/>
      <c r="I515" s="55"/>
      <c r="J515" s="55" t="str">
        <f>IFERROR((I515/B515),"")</f>
        <v/>
      </c>
      <c r="K515" s="55">
        <f>I515-B515</f>
        <v>0</v>
      </c>
      <c r="L515" s="55"/>
      <c r="M515" s="76"/>
      <c r="N515" s="81">
        <f t="shared" ref="N515:N518" si="74">L515*M515</f>
        <v>0</v>
      </c>
    </row>
    <row r="516" spans="1:14" x14ac:dyDescent="0.35">
      <c r="A516" s="52"/>
      <c r="B516" s="15"/>
      <c r="C516" s="64"/>
      <c r="D516" s="15"/>
      <c r="E516" s="9"/>
      <c r="F516" s="49">
        <f t="shared" si="71"/>
        <v>0</v>
      </c>
      <c r="G516" s="75" t="str">
        <f t="shared" si="72"/>
        <v/>
      </c>
      <c r="H516" s="15"/>
      <c r="I516" s="55"/>
      <c r="J516" s="55" t="str">
        <f>IFERROR((I516/B516),"")</f>
        <v/>
      </c>
      <c r="K516" s="55">
        <f>I516-B516</f>
        <v>0</v>
      </c>
      <c r="L516" s="55"/>
      <c r="M516" s="76"/>
      <c r="N516" s="81">
        <f t="shared" si="74"/>
        <v>0</v>
      </c>
    </row>
    <row r="517" spans="1:14" x14ac:dyDescent="0.35">
      <c r="A517" s="52"/>
      <c r="B517" s="15"/>
      <c r="C517" s="64"/>
      <c r="D517" s="15"/>
      <c r="E517" s="9"/>
      <c r="F517" s="49">
        <f t="shared" si="71"/>
        <v>0</v>
      </c>
      <c r="G517" s="75" t="str">
        <f t="shared" si="72"/>
        <v/>
      </c>
      <c r="H517" s="15"/>
      <c r="I517" s="55"/>
      <c r="J517" s="55" t="str">
        <f>IFERROR((I517/B517),"")</f>
        <v/>
      </c>
      <c r="K517" s="55">
        <f>I517-B517</f>
        <v>0</v>
      </c>
      <c r="L517" s="55"/>
      <c r="M517" s="76"/>
      <c r="N517" s="81">
        <f t="shared" si="74"/>
        <v>0</v>
      </c>
    </row>
    <row r="518" spans="1:14" x14ac:dyDescent="0.35">
      <c r="A518" s="52"/>
      <c r="B518" s="15"/>
      <c r="C518" s="64"/>
      <c r="D518" s="15"/>
      <c r="E518" s="9"/>
      <c r="F518" s="49">
        <f t="shared" si="71"/>
        <v>0</v>
      </c>
      <c r="G518" s="75" t="str">
        <f t="shared" si="72"/>
        <v/>
      </c>
      <c r="H518" s="15"/>
      <c r="I518" s="55"/>
      <c r="J518" s="55" t="str">
        <f>IFERROR((I518/B518),"")</f>
        <v/>
      </c>
      <c r="K518" s="55">
        <f>I518-B518</f>
        <v>0</v>
      </c>
      <c r="L518" s="55"/>
      <c r="M518" s="76"/>
      <c r="N518" s="81">
        <f t="shared" si="74"/>
        <v>0</v>
      </c>
    </row>
    <row r="519" spans="1:14" x14ac:dyDescent="0.35">
      <c r="A519" s="26" t="s">
        <v>6</v>
      </c>
      <c r="B519" s="66">
        <f>SUM(B520:B553)</f>
        <v>0</v>
      </c>
      <c r="C519" s="72"/>
      <c r="D519" s="66">
        <f>SUM(D520:D553)</f>
        <v>0</v>
      </c>
      <c r="E519" s="66">
        <f>SUM(E520:E553)</f>
        <v>0</v>
      </c>
      <c r="F519" s="66">
        <f t="shared" si="71"/>
        <v>0</v>
      </c>
      <c r="G519" s="72" t="str">
        <f t="shared" si="72"/>
        <v/>
      </c>
      <c r="H519" s="66">
        <f>SUM(H520:H553)</f>
        <v>0</v>
      </c>
      <c r="I519" s="118"/>
      <c r="J519" s="118"/>
      <c r="K519" s="118">
        <f>I519-B519</f>
        <v>0</v>
      </c>
      <c r="L519" s="118">
        <f>SUM(L520:L553)</f>
        <v>0</v>
      </c>
      <c r="M519" s="119"/>
      <c r="N519" s="120">
        <f>SUM(N520:N553)</f>
        <v>0</v>
      </c>
    </row>
    <row r="520" spans="1:14" x14ac:dyDescent="0.35">
      <c r="A520" s="52" t="s">
        <v>9</v>
      </c>
      <c r="B520" s="15"/>
      <c r="C520" s="64"/>
      <c r="D520" s="15"/>
      <c r="E520" s="9"/>
      <c r="F520" s="49">
        <f t="shared" si="71"/>
        <v>0</v>
      </c>
      <c r="G520" s="75" t="str">
        <f t="shared" si="72"/>
        <v/>
      </c>
      <c r="H520" s="15"/>
      <c r="I520" s="55"/>
      <c r="J520" s="55" t="str">
        <f>IFERROR((I520/B520),"")</f>
        <v/>
      </c>
      <c r="K520" s="55">
        <f>I520-B520</f>
        <v>0</v>
      </c>
      <c r="L520" s="55"/>
      <c r="M520" s="76"/>
      <c r="N520" s="81">
        <f t="shared" ref="N520:N553" si="75">L520*M520</f>
        <v>0</v>
      </c>
    </row>
    <row r="521" spans="1:14" x14ac:dyDescent="0.35">
      <c r="A521" s="52"/>
      <c r="B521" s="15"/>
      <c r="C521" s="64"/>
      <c r="D521" s="15"/>
      <c r="E521" s="9"/>
      <c r="F521" s="49">
        <f t="shared" si="71"/>
        <v>0</v>
      </c>
      <c r="G521" s="75" t="str">
        <f t="shared" si="72"/>
        <v/>
      </c>
      <c r="H521" s="15"/>
      <c r="I521" s="55"/>
      <c r="J521" s="55" t="str">
        <f>IFERROR((I521/B521),"")</f>
        <v/>
      </c>
      <c r="K521" s="55">
        <f>I521-B521</f>
        <v>0</v>
      </c>
      <c r="L521" s="55"/>
      <c r="M521" s="76"/>
      <c r="N521" s="81">
        <f t="shared" si="75"/>
        <v>0</v>
      </c>
    </row>
    <row r="522" spans="1:14" x14ac:dyDescent="0.35">
      <c r="A522" s="52"/>
      <c r="B522" s="15"/>
      <c r="C522" s="64"/>
      <c r="D522" s="15"/>
      <c r="E522" s="9"/>
      <c r="F522" s="49">
        <f t="shared" si="71"/>
        <v>0</v>
      </c>
      <c r="G522" s="75" t="str">
        <f t="shared" si="72"/>
        <v/>
      </c>
      <c r="H522" s="15"/>
      <c r="I522" s="55"/>
      <c r="J522" s="55" t="str">
        <f>IFERROR((I522/B522),"")</f>
        <v/>
      </c>
      <c r="K522" s="55">
        <f>I522-B522</f>
        <v>0</v>
      </c>
      <c r="L522" s="55"/>
      <c r="M522" s="76"/>
      <c r="N522" s="81">
        <f t="shared" si="75"/>
        <v>0</v>
      </c>
    </row>
    <row r="523" spans="1:14" x14ac:dyDescent="0.35">
      <c r="A523" s="52"/>
      <c r="B523" s="15"/>
      <c r="C523" s="64"/>
      <c r="D523" s="15"/>
      <c r="E523" s="9"/>
      <c r="F523" s="49">
        <f t="shared" si="71"/>
        <v>0</v>
      </c>
      <c r="G523" s="75" t="str">
        <f t="shared" si="72"/>
        <v/>
      </c>
      <c r="H523" s="15"/>
      <c r="I523" s="55"/>
      <c r="J523" s="55" t="str">
        <f>IFERROR((I523/B523),"")</f>
        <v/>
      </c>
      <c r="K523" s="55">
        <f>I523-B523</f>
        <v>0</v>
      </c>
      <c r="L523" s="55"/>
      <c r="M523" s="76"/>
      <c r="N523" s="81">
        <f t="shared" si="75"/>
        <v>0</v>
      </c>
    </row>
    <row r="524" spans="1:14" x14ac:dyDescent="0.35">
      <c r="A524" s="52"/>
      <c r="B524" s="15"/>
      <c r="C524" s="64"/>
      <c r="D524" s="15"/>
      <c r="E524" s="9"/>
      <c r="F524" s="49">
        <f t="shared" si="71"/>
        <v>0</v>
      </c>
      <c r="G524" s="75" t="str">
        <f t="shared" si="72"/>
        <v/>
      </c>
      <c r="H524" s="15"/>
      <c r="I524" s="55"/>
      <c r="J524" s="55" t="str">
        <f>IFERROR((I524/B524),"")</f>
        <v/>
      </c>
      <c r="K524" s="55">
        <f>I524-B524</f>
        <v>0</v>
      </c>
      <c r="L524" s="55"/>
      <c r="M524" s="76"/>
      <c r="N524" s="81">
        <f t="shared" si="75"/>
        <v>0</v>
      </c>
    </row>
    <row r="525" spans="1:14" hidden="1" outlineLevel="1" x14ac:dyDescent="0.35">
      <c r="A525" s="52"/>
      <c r="B525" s="15"/>
      <c r="C525" s="64"/>
      <c r="D525" s="15"/>
      <c r="E525" s="9"/>
      <c r="F525" s="49">
        <f t="shared" si="71"/>
        <v>0</v>
      </c>
      <c r="G525" s="75" t="str">
        <f t="shared" si="72"/>
        <v/>
      </c>
      <c r="H525" s="15"/>
      <c r="I525" s="55"/>
      <c r="J525" s="55" t="str">
        <f>IFERROR((I525/B525),"")</f>
        <v/>
      </c>
      <c r="K525" s="55">
        <f>I525-B525</f>
        <v>0</v>
      </c>
      <c r="L525" s="55"/>
      <c r="M525" s="76"/>
      <c r="N525" s="81">
        <f t="shared" si="75"/>
        <v>0</v>
      </c>
    </row>
    <row r="526" spans="1:14" hidden="1" outlineLevel="1" x14ac:dyDescent="0.35">
      <c r="A526" s="52"/>
      <c r="B526" s="15"/>
      <c r="C526" s="64"/>
      <c r="D526" s="15"/>
      <c r="E526" s="9"/>
      <c r="F526" s="49">
        <f t="shared" si="71"/>
        <v>0</v>
      </c>
      <c r="G526" s="75" t="str">
        <f t="shared" si="72"/>
        <v/>
      </c>
      <c r="H526" s="15"/>
      <c r="I526" s="55"/>
      <c r="J526" s="55" t="str">
        <f>IFERROR((I526/B526),"")</f>
        <v/>
      </c>
      <c r="K526" s="55">
        <f>I526-B526</f>
        <v>0</v>
      </c>
      <c r="L526" s="55"/>
      <c r="M526" s="76"/>
      <c r="N526" s="81">
        <f t="shared" si="75"/>
        <v>0</v>
      </c>
    </row>
    <row r="527" spans="1:14" hidden="1" outlineLevel="1" x14ac:dyDescent="0.35">
      <c r="A527" s="52"/>
      <c r="B527" s="15"/>
      <c r="C527" s="64"/>
      <c r="D527" s="15"/>
      <c r="E527" s="9"/>
      <c r="F527" s="49">
        <f t="shared" si="71"/>
        <v>0</v>
      </c>
      <c r="G527" s="75" t="str">
        <f t="shared" si="72"/>
        <v/>
      </c>
      <c r="H527" s="15"/>
      <c r="I527" s="55"/>
      <c r="J527" s="55" t="str">
        <f>IFERROR((I527/B527),"")</f>
        <v/>
      </c>
      <c r="K527" s="55">
        <f>I527-B527</f>
        <v>0</v>
      </c>
      <c r="L527" s="55"/>
      <c r="M527" s="76"/>
      <c r="N527" s="81">
        <f t="shared" si="75"/>
        <v>0</v>
      </c>
    </row>
    <row r="528" spans="1:14" hidden="1" outlineLevel="1" x14ac:dyDescent="0.35">
      <c r="A528" s="52"/>
      <c r="B528" s="15"/>
      <c r="C528" s="64"/>
      <c r="D528" s="15"/>
      <c r="E528" s="9"/>
      <c r="F528" s="49">
        <f t="shared" si="71"/>
        <v>0</v>
      </c>
      <c r="G528" s="75" t="str">
        <f t="shared" si="72"/>
        <v/>
      </c>
      <c r="H528" s="15"/>
      <c r="I528" s="55"/>
      <c r="J528" s="55" t="str">
        <f>IFERROR((I528/B528),"")</f>
        <v/>
      </c>
      <c r="K528" s="55">
        <f>I528-B528</f>
        <v>0</v>
      </c>
      <c r="L528" s="55"/>
      <c r="M528" s="76"/>
      <c r="N528" s="81">
        <f t="shared" si="75"/>
        <v>0</v>
      </c>
    </row>
    <row r="529" spans="1:14" hidden="1" outlineLevel="1" x14ac:dyDescent="0.35">
      <c r="A529" s="52"/>
      <c r="B529" s="15"/>
      <c r="C529" s="64"/>
      <c r="D529" s="15"/>
      <c r="E529" s="9"/>
      <c r="F529" s="49">
        <f t="shared" si="71"/>
        <v>0</v>
      </c>
      <c r="G529" s="75" t="str">
        <f t="shared" si="72"/>
        <v/>
      </c>
      <c r="H529" s="15"/>
      <c r="I529" s="55"/>
      <c r="J529" s="55" t="str">
        <f>IFERROR((I529/B529),"")</f>
        <v/>
      </c>
      <c r="K529" s="55">
        <f>I529-B529</f>
        <v>0</v>
      </c>
      <c r="L529" s="55"/>
      <c r="M529" s="76"/>
      <c r="N529" s="81">
        <f t="shared" si="75"/>
        <v>0</v>
      </c>
    </row>
    <row r="530" spans="1:14" hidden="1" outlineLevel="1" x14ac:dyDescent="0.35">
      <c r="A530" s="52"/>
      <c r="B530" s="15"/>
      <c r="C530" s="64"/>
      <c r="D530" s="15"/>
      <c r="E530" s="9"/>
      <c r="F530" s="49">
        <f t="shared" si="71"/>
        <v>0</v>
      </c>
      <c r="G530" s="75" t="str">
        <f t="shared" si="72"/>
        <v/>
      </c>
      <c r="H530" s="15"/>
      <c r="I530" s="55"/>
      <c r="J530" s="55" t="str">
        <f>IFERROR((I530/B530),"")</f>
        <v/>
      </c>
      <c r="K530" s="55">
        <f>I530-B530</f>
        <v>0</v>
      </c>
      <c r="L530" s="55"/>
      <c r="M530" s="76"/>
      <c r="N530" s="81">
        <f t="shared" si="75"/>
        <v>0</v>
      </c>
    </row>
    <row r="531" spans="1:14" hidden="1" outlineLevel="1" x14ac:dyDescent="0.35">
      <c r="A531" s="52"/>
      <c r="B531" s="15"/>
      <c r="C531" s="64"/>
      <c r="D531" s="15"/>
      <c r="E531" s="9"/>
      <c r="F531" s="49">
        <f t="shared" si="71"/>
        <v>0</v>
      </c>
      <c r="G531" s="75" t="str">
        <f t="shared" si="72"/>
        <v/>
      </c>
      <c r="H531" s="15"/>
      <c r="I531" s="55"/>
      <c r="J531" s="55" t="str">
        <f>IFERROR((I531/B531),"")</f>
        <v/>
      </c>
      <c r="K531" s="55">
        <f>I531-B531</f>
        <v>0</v>
      </c>
      <c r="L531" s="55"/>
      <c r="M531" s="76"/>
      <c r="N531" s="81">
        <f t="shared" si="75"/>
        <v>0</v>
      </c>
    </row>
    <row r="532" spans="1:14" hidden="1" outlineLevel="1" x14ac:dyDescent="0.35">
      <c r="A532" s="52"/>
      <c r="B532" s="15"/>
      <c r="C532" s="64"/>
      <c r="D532" s="15"/>
      <c r="E532" s="9"/>
      <c r="F532" s="49">
        <f t="shared" si="71"/>
        <v>0</v>
      </c>
      <c r="G532" s="75" t="str">
        <f t="shared" si="72"/>
        <v/>
      </c>
      <c r="H532" s="15"/>
      <c r="I532" s="55"/>
      <c r="J532" s="55" t="str">
        <f>IFERROR((I532/B532),"")</f>
        <v/>
      </c>
      <c r="K532" s="55">
        <f>I532-B532</f>
        <v>0</v>
      </c>
      <c r="L532" s="55"/>
      <c r="M532" s="76"/>
      <c r="N532" s="81">
        <f t="shared" si="75"/>
        <v>0</v>
      </c>
    </row>
    <row r="533" spans="1:14" hidden="1" outlineLevel="1" x14ac:dyDescent="0.35">
      <c r="A533" s="52"/>
      <c r="B533" s="15"/>
      <c r="C533" s="64"/>
      <c r="D533" s="15"/>
      <c r="E533" s="9"/>
      <c r="F533" s="49">
        <f t="shared" si="71"/>
        <v>0</v>
      </c>
      <c r="G533" s="75" t="str">
        <f t="shared" si="72"/>
        <v/>
      </c>
      <c r="H533" s="15"/>
      <c r="I533" s="55"/>
      <c r="J533" s="55" t="str">
        <f>IFERROR((I533/B533),"")</f>
        <v/>
      </c>
      <c r="K533" s="55">
        <f>I533-B533</f>
        <v>0</v>
      </c>
      <c r="L533" s="55"/>
      <c r="M533" s="76"/>
      <c r="N533" s="81">
        <f t="shared" si="75"/>
        <v>0</v>
      </c>
    </row>
    <row r="534" spans="1:14" hidden="1" outlineLevel="1" x14ac:dyDescent="0.35">
      <c r="A534" s="52"/>
      <c r="B534" s="15"/>
      <c r="C534" s="64"/>
      <c r="D534" s="15"/>
      <c r="E534" s="9"/>
      <c r="F534" s="49">
        <f t="shared" si="71"/>
        <v>0</v>
      </c>
      <c r="G534" s="75" t="str">
        <f t="shared" si="72"/>
        <v/>
      </c>
      <c r="H534" s="15"/>
      <c r="I534" s="55"/>
      <c r="J534" s="55" t="str">
        <f>IFERROR((I534/B534),"")</f>
        <v/>
      </c>
      <c r="K534" s="55">
        <f>I534-B534</f>
        <v>0</v>
      </c>
      <c r="L534" s="55"/>
      <c r="M534" s="76"/>
      <c r="N534" s="81">
        <f t="shared" si="75"/>
        <v>0</v>
      </c>
    </row>
    <row r="535" spans="1:14" hidden="1" outlineLevel="1" x14ac:dyDescent="0.35">
      <c r="A535" s="52"/>
      <c r="B535" s="15"/>
      <c r="C535" s="64"/>
      <c r="D535" s="15"/>
      <c r="E535" s="9"/>
      <c r="F535" s="49">
        <f t="shared" si="71"/>
        <v>0</v>
      </c>
      <c r="G535" s="75" t="str">
        <f t="shared" si="72"/>
        <v/>
      </c>
      <c r="H535" s="15"/>
      <c r="I535" s="55"/>
      <c r="J535" s="55" t="str">
        <f>IFERROR((I535/B535),"")</f>
        <v/>
      </c>
      <c r="K535" s="55">
        <f>I535-B535</f>
        <v>0</v>
      </c>
      <c r="L535" s="55"/>
      <c r="M535" s="76"/>
      <c r="N535" s="81">
        <f t="shared" si="75"/>
        <v>0</v>
      </c>
    </row>
    <row r="536" spans="1:14" hidden="1" outlineLevel="1" x14ac:dyDescent="0.35">
      <c r="A536" s="52"/>
      <c r="B536" s="15"/>
      <c r="C536" s="64"/>
      <c r="D536" s="15"/>
      <c r="E536" s="9"/>
      <c r="F536" s="49">
        <f t="shared" si="71"/>
        <v>0</v>
      </c>
      <c r="G536" s="75" t="str">
        <f t="shared" si="72"/>
        <v/>
      </c>
      <c r="H536" s="15"/>
      <c r="I536" s="55"/>
      <c r="J536" s="55" t="str">
        <f>IFERROR((I536/B536),"")</f>
        <v/>
      </c>
      <c r="K536" s="55">
        <f>I536-B536</f>
        <v>0</v>
      </c>
      <c r="L536" s="55"/>
      <c r="M536" s="76"/>
      <c r="N536" s="81">
        <f t="shared" si="75"/>
        <v>0</v>
      </c>
    </row>
    <row r="537" spans="1:14" hidden="1" outlineLevel="1" x14ac:dyDescent="0.35">
      <c r="A537" s="52"/>
      <c r="B537" s="15"/>
      <c r="C537" s="64"/>
      <c r="D537" s="15"/>
      <c r="E537" s="9"/>
      <c r="F537" s="49">
        <f t="shared" si="71"/>
        <v>0</v>
      </c>
      <c r="G537" s="75" t="str">
        <f t="shared" si="72"/>
        <v/>
      </c>
      <c r="H537" s="15"/>
      <c r="I537" s="55"/>
      <c r="J537" s="55" t="str">
        <f>IFERROR((I537/B537),"")</f>
        <v/>
      </c>
      <c r="K537" s="55">
        <f>I537-B537</f>
        <v>0</v>
      </c>
      <c r="L537" s="55"/>
      <c r="M537" s="76"/>
      <c r="N537" s="81">
        <f t="shared" si="75"/>
        <v>0</v>
      </c>
    </row>
    <row r="538" spans="1:14" hidden="1" outlineLevel="1" x14ac:dyDescent="0.35">
      <c r="A538" s="52"/>
      <c r="B538" s="15"/>
      <c r="C538" s="64"/>
      <c r="D538" s="15"/>
      <c r="E538" s="9"/>
      <c r="F538" s="49">
        <f t="shared" si="71"/>
        <v>0</v>
      </c>
      <c r="G538" s="75" t="str">
        <f t="shared" si="72"/>
        <v/>
      </c>
      <c r="H538" s="15"/>
      <c r="I538" s="55"/>
      <c r="J538" s="55" t="str">
        <f>IFERROR((I538/B538),"")</f>
        <v/>
      </c>
      <c r="K538" s="55">
        <f>I538-B538</f>
        <v>0</v>
      </c>
      <c r="L538" s="55"/>
      <c r="M538" s="76"/>
      <c r="N538" s="81">
        <f t="shared" si="75"/>
        <v>0</v>
      </c>
    </row>
    <row r="539" spans="1:14" hidden="1" outlineLevel="1" x14ac:dyDescent="0.35">
      <c r="A539" s="52"/>
      <c r="B539" s="15"/>
      <c r="C539" s="64"/>
      <c r="D539" s="15"/>
      <c r="E539" s="9"/>
      <c r="F539" s="49">
        <f t="shared" si="71"/>
        <v>0</v>
      </c>
      <c r="G539" s="75" t="str">
        <f t="shared" si="72"/>
        <v/>
      </c>
      <c r="H539" s="15"/>
      <c r="I539" s="55"/>
      <c r="J539" s="55" t="str">
        <f>IFERROR((I539/B539),"")</f>
        <v/>
      </c>
      <c r="K539" s="55">
        <f>I539-B539</f>
        <v>0</v>
      </c>
      <c r="L539" s="55"/>
      <c r="M539" s="76"/>
      <c r="N539" s="81">
        <f t="shared" si="75"/>
        <v>0</v>
      </c>
    </row>
    <row r="540" spans="1:14" hidden="1" outlineLevel="1" x14ac:dyDescent="0.35">
      <c r="A540" s="52"/>
      <c r="B540" s="15"/>
      <c r="C540" s="64"/>
      <c r="D540" s="15"/>
      <c r="E540" s="9"/>
      <c r="F540" s="49">
        <f t="shared" si="71"/>
        <v>0</v>
      </c>
      <c r="G540" s="75" t="str">
        <f t="shared" si="72"/>
        <v/>
      </c>
      <c r="H540" s="15"/>
      <c r="I540" s="55"/>
      <c r="J540" s="55" t="str">
        <f>IFERROR((I540/B540),"")</f>
        <v/>
      </c>
      <c r="K540" s="55">
        <f>I540-B540</f>
        <v>0</v>
      </c>
      <c r="L540" s="55"/>
      <c r="M540" s="76"/>
      <c r="N540" s="81">
        <f t="shared" si="75"/>
        <v>0</v>
      </c>
    </row>
    <row r="541" spans="1:14" hidden="1" outlineLevel="1" x14ac:dyDescent="0.35">
      <c r="A541" s="52"/>
      <c r="B541" s="15"/>
      <c r="C541" s="64"/>
      <c r="D541" s="15"/>
      <c r="E541" s="9"/>
      <c r="F541" s="49">
        <f t="shared" si="71"/>
        <v>0</v>
      </c>
      <c r="G541" s="75" t="str">
        <f t="shared" si="72"/>
        <v/>
      </c>
      <c r="H541" s="15"/>
      <c r="I541" s="55"/>
      <c r="J541" s="55" t="str">
        <f>IFERROR((I541/B541),"")</f>
        <v/>
      </c>
      <c r="K541" s="55">
        <f>I541-B541</f>
        <v>0</v>
      </c>
      <c r="L541" s="55"/>
      <c r="M541" s="76"/>
      <c r="N541" s="81">
        <f t="shared" si="75"/>
        <v>0</v>
      </c>
    </row>
    <row r="542" spans="1:14" hidden="1" outlineLevel="1" x14ac:dyDescent="0.35">
      <c r="A542" s="52"/>
      <c r="B542" s="15"/>
      <c r="C542" s="64"/>
      <c r="D542" s="15"/>
      <c r="E542" s="9"/>
      <c r="F542" s="49">
        <f t="shared" si="71"/>
        <v>0</v>
      </c>
      <c r="G542" s="75" t="str">
        <f t="shared" si="72"/>
        <v/>
      </c>
      <c r="H542" s="15"/>
      <c r="I542" s="55"/>
      <c r="J542" s="55" t="str">
        <f>IFERROR((I542/B542),"")</f>
        <v/>
      </c>
      <c r="K542" s="55">
        <f>I542-B542</f>
        <v>0</v>
      </c>
      <c r="L542" s="55"/>
      <c r="M542" s="76"/>
      <c r="N542" s="81">
        <f t="shared" si="75"/>
        <v>0</v>
      </c>
    </row>
    <row r="543" spans="1:14" hidden="1" outlineLevel="1" x14ac:dyDescent="0.35">
      <c r="A543" s="52"/>
      <c r="B543" s="15"/>
      <c r="C543" s="64"/>
      <c r="D543" s="15"/>
      <c r="E543" s="9"/>
      <c r="F543" s="49">
        <f t="shared" ref="F543:F606" si="76">E543-B543</f>
        <v>0</v>
      </c>
      <c r="G543" s="75" t="str">
        <f t="shared" si="72"/>
        <v/>
      </c>
      <c r="H543" s="15"/>
      <c r="I543" s="55"/>
      <c r="J543" s="55" t="str">
        <f>IFERROR((I543/B543),"")</f>
        <v/>
      </c>
      <c r="K543" s="55">
        <f>I543-B543</f>
        <v>0</v>
      </c>
      <c r="L543" s="55"/>
      <c r="M543" s="76"/>
      <c r="N543" s="81">
        <f t="shared" si="75"/>
        <v>0</v>
      </c>
    </row>
    <row r="544" spans="1:14" hidden="1" outlineLevel="1" x14ac:dyDescent="0.35">
      <c r="A544" s="52"/>
      <c r="B544" s="15"/>
      <c r="C544" s="64"/>
      <c r="D544" s="15"/>
      <c r="E544" s="9"/>
      <c r="F544" s="49">
        <f t="shared" si="76"/>
        <v>0</v>
      </c>
      <c r="G544" s="75" t="str">
        <f t="shared" ref="G544:G607" si="77">IFERROR((E544/B544),"")</f>
        <v/>
      </c>
      <c r="H544" s="15"/>
      <c r="I544" s="55"/>
      <c r="J544" s="55" t="str">
        <f>IFERROR((I544/B544),"")</f>
        <v/>
      </c>
      <c r="K544" s="55">
        <f>I544-B544</f>
        <v>0</v>
      </c>
      <c r="L544" s="55"/>
      <c r="M544" s="76"/>
      <c r="N544" s="81">
        <f t="shared" si="75"/>
        <v>0</v>
      </c>
    </row>
    <row r="545" spans="1:14" hidden="1" outlineLevel="1" x14ac:dyDescent="0.35">
      <c r="A545" s="52"/>
      <c r="B545" s="15"/>
      <c r="C545" s="64"/>
      <c r="D545" s="15"/>
      <c r="E545" s="9"/>
      <c r="F545" s="49">
        <f t="shared" si="76"/>
        <v>0</v>
      </c>
      <c r="G545" s="75" t="str">
        <f t="shared" si="77"/>
        <v/>
      </c>
      <c r="H545" s="15"/>
      <c r="I545" s="55"/>
      <c r="J545" s="55" t="str">
        <f>IFERROR((I545/B545),"")</f>
        <v/>
      </c>
      <c r="K545" s="55">
        <f>I545-B545</f>
        <v>0</v>
      </c>
      <c r="L545" s="55"/>
      <c r="M545" s="76"/>
      <c r="N545" s="81">
        <f t="shared" si="75"/>
        <v>0</v>
      </c>
    </row>
    <row r="546" spans="1:14" hidden="1" outlineLevel="1" x14ac:dyDescent="0.35">
      <c r="A546" s="52"/>
      <c r="B546" s="15"/>
      <c r="C546" s="64"/>
      <c r="D546" s="15"/>
      <c r="E546" s="9"/>
      <c r="F546" s="49">
        <f t="shared" si="76"/>
        <v>0</v>
      </c>
      <c r="G546" s="75" t="str">
        <f t="shared" si="77"/>
        <v/>
      </c>
      <c r="H546" s="15"/>
      <c r="I546" s="55"/>
      <c r="J546" s="55" t="str">
        <f>IFERROR((I546/B546),"")</f>
        <v/>
      </c>
      <c r="K546" s="55">
        <f>I546-B546</f>
        <v>0</v>
      </c>
      <c r="L546" s="55"/>
      <c r="M546" s="76"/>
      <c r="N546" s="81">
        <f t="shared" si="75"/>
        <v>0</v>
      </c>
    </row>
    <row r="547" spans="1:14" hidden="1" outlineLevel="1" x14ac:dyDescent="0.35">
      <c r="A547" s="52"/>
      <c r="B547" s="15"/>
      <c r="C547" s="64"/>
      <c r="D547" s="15"/>
      <c r="E547" s="9"/>
      <c r="F547" s="49">
        <f t="shared" si="76"/>
        <v>0</v>
      </c>
      <c r="G547" s="75" t="str">
        <f t="shared" si="77"/>
        <v/>
      </c>
      <c r="H547" s="15"/>
      <c r="I547" s="55"/>
      <c r="J547" s="55" t="str">
        <f>IFERROR((I547/B547),"")</f>
        <v/>
      </c>
      <c r="K547" s="55">
        <f>I547-B547</f>
        <v>0</v>
      </c>
      <c r="L547" s="55"/>
      <c r="M547" s="76"/>
      <c r="N547" s="81">
        <f t="shared" si="75"/>
        <v>0</v>
      </c>
    </row>
    <row r="548" spans="1:14" hidden="1" outlineLevel="1" x14ac:dyDescent="0.35">
      <c r="A548" s="52"/>
      <c r="B548" s="15"/>
      <c r="C548" s="64"/>
      <c r="D548" s="15"/>
      <c r="E548" s="9"/>
      <c r="F548" s="49">
        <f t="shared" si="76"/>
        <v>0</v>
      </c>
      <c r="G548" s="75" t="str">
        <f t="shared" si="77"/>
        <v/>
      </c>
      <c r="H548" s="15"/>
      <c r="I548" s="55"/>
      <c r="J548" s="55" t="str">
        <f>IFERROR((I548/B548),"")</f>
        <v/>
      </c>
      <c r="K548" s="55">
        <f>I548-B548</f>
        <v>0</v>
      </c>
      <c r="L548" s="55"/>
      <c r="M548" s="76"/>
      <c r="N548" s="81">
        <f t="shared" si="75"/>
        <v>0</v>
      </c>
    </row>
    <row r="549" spans="1:14" hidden="1" outlineLevel="1" x14ac:dyDescent="0.35">
      <c r="A549" s="52"/>
      <c r="B549" s="15"/>
      <c r="C549" s="64"/>
      <c r="D549" s="15"/>
      <c r="E549" s="9"/>
      <c r="F549" s="49">
        <f t="shared" si="76"/>
        <v>0</v>
      </c>
      <c r="G549" s="75" t="str">
        <f t="shared" si="77"/>
        <v/>
      </c>
      <c r="H549" s="15"/>
      <c r="I549" s="55"/>
      <c r="J549" s="55" t="str">
        <f>IFERROR((I549/B549),"")</f>
        <v/>
      </c>
      <c r="K549" s="55">
        <f>I549-B549</f>
        <v>0</v>
      </c>
      <c r="L549" s="55"/>
      <c r="M549" s="76"/>
      <c r="N549" s="81">
        <f t="shared" si="75"/>
        <v>0</v>
      </c>
    </row>
    <row r="550" spans="1:14" hidden="1" outlineLevel="1" x14ac:dyDescent="0.35">
      <c r="A550" s="52"/>
      <c r="B550" s="15"/>
      <c r="C550" s="64"/>
      <c r="D550" s="15"/>
      <c r="E550" s="9"/>
      <c r="F550" s="49">
        <f t="shared" si="76"/>
        <v>0</v>
      </c>
      <c r="G550" s="75" t="str">
        <f t="shared" si="77"/>
        <v/>
      </c>
      <c r="H550" s="15"/>
      <c r="I550" s="55"/>
      <c r="J550" s="55" t="str">
        <f>IFERROR((I550/B550),"")</f>
        <v/>
      </c>
      <c r="K550" s="55">
        <f>I550-B550</f>
        <v>0</v>
      </c>
      <c r="L550" s="55"/>
      <c r="M550" s="76"/>
      <c r="N550" s="81">
        <f t="shared" si="75"/>
        <v>0</v>
      </c>
    </row>
    <row r="551" spans="1:14" hidden="1" outlineLevel="1" x14ac:dyDescent="0.35">
      <c r="A551" s="52"/>
      <c r="B551" s="15"/>
      <c r="C551" s="64"/>
      <c r="D551" s="15"/>
      <c r="E551" s="9"/>
      <c r="F551" s="49">
        <f t="shared" si="76"/>
        <v>0</v>
      </c>
      <c r="G551" s="75" t="str">
        <f t="shared" si="77"/>
        <v/>
      </c>
      <c r="H551" s="15"/>
      <c r="I551" s="55"/>
      <c r="J551" s="55" t="str">
        <f>IFERROR((I551/B551),"")</f>
        <v/>
      </c>
      <c r="K551" s="55">
        <f>I551-B551</f>
        <v>0</v>
      </c>
      <c r="L551" s="55"/>
      <c r="M551" s="76"/>
      <c r="N551" s="81">
        <f t="shared" si="75"/>
        <v>0</v>
      </c>
    </row>
    <row r="552" spans="1:14" collapsed="1" x14ac:dyDescent="0.35">
      <c r="A552" s="52"/>
      <c r="B552" s="15"/>
      <c r="C552" s="64"/>
      <c r="D552" s="15"/>
      <c r="E552" s="9"/>
      <c r="F552" s="49">
        <f t="shared" si="76"/>
        <v>0</v>
      </c>
      <c r="G552" s="75" t="str">
        <f t="shared" si="77"/>
        <v/>
      </c>
      <c r="H552" s="15"/>
      <c r="I552" s="55"/>
      <c r="J552" s="55" t="str">
        <f>IFERROR((I552/B552),"")</f>
        <v/>
      </c>
      <c r="K552" s="55">
        <f>I552-B552</f>
        <v>0</v>
      </c>
      <c r="L552" s="55"/>
      <c r="M552" s="76"/>
      <c r="N552" s="81">
        <f t="shared" si="75"/>
        <v>0</v>
      </c>
    </row>
    <row r="553" spans="1:14" collapsed="1" x14ac:dyDescent="0.35">
      <c r="A553" s="52"/>
      <c r="B553" s="15"/>
      <c r="C553" s="64"/>
      <c r="D553" s="15"/>
      <c r="E553" s="9"/>
      <c r="F553" s="49">
        <f t="shared" si="76"/>
        <v>0</v>
      </c>
      <c r="G553" s="75" t="str">
        <f t="shared" si="77"/>
        <v/>
      </c>
      <c r="H553" s="15"/>
      <c r="I553" s="55"/>
      <c r="J553" s="55" t="str">
        <f>IFERROR((I553/B553),"")</f>
        <v/>
      </c>
      <c r="K553" s="55">
        <f>I553-B553</f>
        <v>0</v>
      </c>
      <c r="L553" s="55"/>
      <c r="M553" s="76"/>
      <c r="N553" s="81">
        <f t="shared" si="75"/>
        <v>0</v>
      </c>
    </row>
    <row r="554" spans="1:14" x14ac:dyDescent="0.35">
      <c r="A554" s="26" t="s">
        <v>7</v>
      </c>
      <c r="B554" s="66">
        <f>SUM(B555:B587)</f>
        <v>0</v>
      </c>
      <c r="C554" s="72"/>
      <c r="D554" s="66">
        <f>SUM(D555:D587)</f>
        <v>0</v>
      </c>
      <c r="E554" s="66">
        <f>SUM(E555:E587)</f>
        <v>0</v>
      </c>
      <c r="F554" s="66">
        <f t="shared" si="76"/>
        <v>0</v>
      </c>
      <c r="G554" s="72" t="str">
        <f t="shared" si="77"/>
        <v/>
      </c>
      <c r="H554" s="66">
        <f>SUM(H555:H587)</f>
        <v>0</v>
      </c>
      <c r="I554" s="118"/>
      <c r="J554" s="118"/>
      <c r="K554" s="118">
        <f>I554-B554</f>
        <v>0</v>
      </c>
      <c r="L554" s="118">
        <f>SUM(L555:L587)</f>
        <v>0</v>
      </c>
      <c r="M554" s="119"/>
      <c r="N554" s="120">
        <f>SUM(N555:N587)</f>
        <v>0</v>
      </c>
    </row>
    <row r="555" spans="1:14" x14ac:dyDescent="0.35">
      <c r="A555" s="52" t="s">
        <v>9</v>
      </c>
      <c r="B555" s="15"/>
      <c r="C555" s="64"/>
      <c r="D555" s="15"/>
      <c r="E555" s="9"/>
      <c r="F555" s="49">
        <f t="shared" si="76"/>
        <v>0</v>
      </c>
      <c r="G555" s="75" t="str">
        <f t="shared" si="77"/>
        <v/>
      </c>
      <c r="H555" s="15"/>
      <c r="I555" s="55"/>
      <c r="J555" s="55" t="str">
        <f>IFERROR((I555/B555),"")</f>
        <v/>
      </c>
      <c r="K555" s="55">
        <f>I555-B555</f>
        <v>0</v>
      </c>
      <c r="L555" s="55"/>
      <c r="M555" s="76"/>
      <c r="N555" s="81">
        <f t="shared" ref="N555:N587" si="78">L555*M555</f>
        <v>0</v>
      </c>
    </row>
    <row r="556" spans="1:14" x14ac:dyDescent="0.35">
      <c r="A556" s="52"/>
      <c r="B556" s="15"/>
      <c r="C556" s="64"/>
      <c r="D556" s="15"/>
      <c r="E556" s="9"/>
      <c r="F556" s="49">
        <f t="shared" si="76"/>
        <v>0</v>
      </c>
      <c r="G556" s="75" t="str">
        <f t="shared" si="77"/>
        <v/>
      </c>
      <c r="H556" s="15"/>
      <c r="I556" s="55"/>
      <c r="J556" s="55" t="str">
        <f>IFERROR((I556/B556),"")</f>
        <v/>
      </c>
      <c r="K556" s="55">
        <f>I556-B556</f>
        <v>0</v>
      </c>
      <c r="L556" s="55"/>
      <c r="M556" s="76"/>
      <c r="N556" s="81">
        <f t="shared" si="78"/>
        <v>0</v>
      </c>
    </row>
    <row r="557" spans="1:14" x14ac:dyDescent="0.35">
      <c r="A557" s="52"/>
      <c r="B557" s="15"/>
      <c r="C557" s="64"/>
      <c r="D557" s="15"/>
      <c r="E557" s="9"/>
      <c r="F557" s="49">
        <f t="shared" si="76"/>
        <v>0</v>
      </c>
      <c r="G557" s="75" t="str">
        <f t="shared" si="77"/>
        <v/>
      </c>
      <c r="H557" s="15"/>
      <c r="I557" s="55"/>
      <c r="J557" s="55" t="str">
        <f>IFERROR((I557/B557),"")</f>
        <v/>
      </c>
      <c r="K557" s="55">
        <f>I557-B557</f>
        <v>0</v>
      </c>
      <c r="L557" s="55"/>
      <c r="M557" s="76"/>
      <c r="N557" s="81">
        <f t="shared" si="78"/>
        <v>0</v>
      </c>
    </row>
    <row r="558" spans="1:14" x14ac:dyDescent="0.35">
      <c r="A558" s="52"/>
      <c r="B558" s="15"/>
      <c r="C558" s="64"/>
      <c r="D558" s="15"/>
      <c r="E558" s="9"/>
      <c r="F558" s="49">
        <f t="shared" si="76"/>
        <v>0</v>
      </c>
      <c r="G558" s="75" t="str">
        <f t="shared" si="77"/>
        <v/>
      </c>
      <c r="H558" s="15"/>
      <c r="I558" s="55"/>
      <c r="J558" s="55" t="str">
        <f>IFERROR((I558/B558),"")</f>
        <v/>
      </c>
      <c r="K558" s="55">
        <f>I558-B558</f>
        <v>0</v>
      </c>
      <c r="L558" s="55"/>
      <c r="M558" s="76"/>
      <c r="N558" s="81">
        <f t="shared" si="78"/>
        <v>0</v>
      </c>
    </row>
    <row r="559" spans="1:14" x14ac:dyDescent="0.35">
      <c r="A559" s="52"/>
      <c r="B559" s="15"/>
      <c r="C559" s="64"/>
      <c r="D559" s="15"/>
      <c r="E559" s="9"/>
      <c r="F559" s="49">
        <f t="shared" si="76"/>
        <v>0</v>
      </c>
      <c r="G559" s="75" t="str">
        <f t="shared" si="77"/>
        <v/>
      </c>
      <c r="H559" s="15"/>
      <c r="I559" s="55"/>
      <c r="J559" s="55" t="str">
        <f>IFERROR((I559/B559),"")</f>
        <v/>
      </c>
      <c r="K559" s="55">
        <f>I559-B559</f>
        <v>0</v>
      </c>
      <c r="L559" s="55"/>
      <c r="M559" s="76"/>
      <c r="N559" s="81">
        <f t="shared" si="78"/>
        <v>0</v>
      </c>
    </row>
    <row r="560" spans="1:14" hidden="1" outlineLevel="1" x14ac:dyDescent="0.35">
      <c r="A560" s="52"/>
      <c r="B560" s="15"/>
      <c r="C560" s="64"/>
      <c r="D560" s="15"/>
      <c r="E560" s="9"/>
      <c r="F560" s="49">
        <f t="shared" si="76"/>
        <v>0</v>
      </c>
      <c r="G560" s="75" t="str">
        <f t="shared" si="77"/>
        <v/>
      </c>
      <c r="H560" s="15"/>
      <c r="I560" s="55"/>
      <c r="J560" s="55" t="str">
        <f>IFERROR((I560/B560),"")</f>
        <v/>
      </c>
      <c r="K560" s="55">
        <f>I560-B560</f>
        <v>0</v>
      </c>
      <c r="L560" s="55"/>
      <c r="M560" s="76"/>
      <c r="N560" s="81">
        <f t="shared" si="78"/>
        <v>0</v>
      </c>
    </row>
    <row r="561" spans="1:14" hidden="1" outlineLevel="1" x14ac:dyDescent="0.35">
      <c r="A561" s="52"/>
      <c r="B561" s="15"/>
      <c r="C561" s="64"/>
      <c r="D561" s="15"/>
      <c r="E561" s="9"/>
      <c r="F561" s="49">
        <f t="shared" si="76"/>
        <v>0</v>
      </c>
      <c r="G561" s="75" t="str">
        <f t="shared" si="77"/>
        <v/>
      </c>
      <c r="H561" s="15"/>
      <c r="I561" s="55"/>
      <c r="J561" s="55" t="str">
        <f>IFERROR((I561/B561),"")</f>
        <v/>
      </c>
      <c r="K561" s="55">
        <f>I561-B561</f>
        <v>0</v>
      </c>
      <c r="L561" s="55"/>
      <c r="M561" s="76"/>
      <c r="N561" s="81">
        <f t="shared" si="78"/>
        <v>0</v>
      </c>
    </row>
    <row r="562" spans="1:14" hidden="1" outlineLevel="1" x14ac:dyDescent="0.35">
      <c r="A562" s="52"/>
      <c r="B562" s="15"/>
      <c r="C562" s="64"/>
      <c r="D562" s="15"/>
      <c r="E562" s="9"/>
      <c r="F562" s="49">
        <f t="shared" si="76"/>
        <v>0</v>
      </c>
      <c r="G562" s="75" t="str">
        <f t="shared" si="77"/>
        <v/>
      </c>
      <c r="H562" s="15"/>
      <c r="I562" s="55"/>
      <c r="J562" s="55" t="str">
        <f>IFERROR((I562/B562),"")</f>
        <v/>
      </c>
      <c r="K562" s="55">
        <f>I562-B562</f>
        <v>0</v>
      </c>
      <c r="L562" s="55"/>
      <c r="M562" s="76"/>
      <c r="N562" s="81">
        <f t="shared" si="78"/>
        <v>0</v>
      </c>
    </row>
    <row r="563" spans="1:14" hidden="1" outlineLevel="1" x14ac:dyDescent="0.35">
      <c r="A563" s="52"/>
      <c r="B563" s="15"/>
      <c r="C563" s="64"/>
      <c r="D563" s="15"/>
      <c r="E563" s="9"/>
      <c r="F563" s="49">
        <f t="shared" si="76"/>
        <v>0</v>
      </c>
      <c r="G563" s="75" t="str">
        <f t="shared" si="77"/>
        <v/>
      </c>
      <c r="H563" s="15"/>
      <c r="I563" s="55"/>
      <c r="J563" s="55" t="str">
        <f>IFERROR((I563/B563),"")</f>
        <v/>
      </c>
      <c r="K563" s="55">
        <f>I563-B563</f>
        <v>0</v>
      </c>
      <c r="L563" s="55"/>
      <c r="M563" s="76"/>
      <c r="N563" s="81">
        <f t="shared" si="78"/>
        <v>0</v>
      </c>
    </row>
    <row r="564" spans="1:14" hidden="1" outlineLevel="1" x14ac:dyDescent="0.35">
      <c r="A564" s="52"/>
      <c r="B564" s="15"/>
      <c r="C564" s="64"/>
      <c r="D564" s="15"/>
      <c r="E564" s="9"/>
      <c r="F564" s="49">
        <f t="shared" si="76"/>
        <v>0</v>
      </c>
      <c r="G564" s="75" t="str">
        <f t="shared" si="77"/>
        <v/>
      </c>
      <c r="H564" s="15"/>
      <c r="I564" s="55"/>
      <c r="J564" s="55" t="str">
        <f>IFERROR((I564/B564),"")</f>
        <v/>
      </c>
      <c r="K564" s="55">
        <f>I564-B564</f>
        <v>0</v>
      </c>
      <c r="L564" s="55"/>
      <c r="M564" s="76"/>
      <c r="N564" s="81">
        <f t="shared" si="78"/>
        <v>0</v>
      </c>
    </row>
    <row r="565" spans="1:14" hidden="1" outlineLevel="1" x14ac:dyDescent="0.35">
      <c r="A565" s="52"/>
      <c r="B565" s="15"/>
      <c r="C565" s="64"/>
      <c r="D565" s="15"/>
      <c r="E565" s="9"/>
      <c r="F565" s="49">
        <f t="shared" si="76"/>
        <v>0</v>
      </c>
      <c r="G565" s="75" t="str">
        <f t="shared" si="77"/>
        <v/>
      </c>
      <c r="H565" s="15"/>
      <c r="I565" s="55"/>
      <c r="J565" s="55" t="str">
        <f>IFERROR((I565/B565),"")</f>
        <v/>
      </c>
      <c r="K565" s="55">
        <f>I565-B565</f>
        <v>0</v>
      </c>
      <c r="L565" s="55"/>
      <c r="M565" s="76"/>
      <c r="N565" s="81">
        <f t="shared" si="78"/>
        <v>0</v>
      </c>
    </row>
    <row r="566" spans="1:14" hidden="1" outlineLevel="1" x14ac:dyDescent="0.35">
      <c r="A566" s="52"/>
      <c r="B566" s="15"/>
      <c r="C566" s="64"/>
      <c r="D566" s="15"/>
      <c r="E566" s="9"/>
      <c r="F566" s="49">
        <f t="shared" si="76"/>
        <v>0</v>
      </c>
      <c r="G566" s="75" t="str">
        <f t="shared" si="77"/>
        <v/>
      </c>
      <c r="H566" s="15"/>
      <c r="I566" s="55"/>
      <c r="J566" s="55" t="str">
        <f>IFERROR((I566/B566),"")</f>
        <v/>
      </c>
      <c r="K566" s="55">
        <f>I566-B566</f>
        <v>0</v>
      </c>
      <c r="L566" s="55"/>
      <c r="M566" s="76"/>
      <c r="N566" s="81">
        <f t="shared" si="78"/>
        <v>0</v>
      </c>
    </row>
    <row r="567" spans="1:14" hidden="1" outlineLevel="1" x14ac:dyDescent="0.35">
      <c r="A567" s="52"/>
      <c r="B567" s="15"/>
      <c r="C567" s="64"/>
      <c r="D567" s="15"/>
      <c r="E567" s="9"/>
      <c r="F567" s="49">
        <f t="shared" si="76"/>
        <v>0</v>
      </c>
      <c r="G567" s="75" t="str">
        <f t="shared" si="77"/>
        <v/>
      </c>
      <c r="H567" s="15"/>
      <c r="I567" s="55"/>
      <c r="J567" s="55" t="str">
        <f>IFERROR((I567/B567),"")</f>
        <v/>
      </c>
      <c r="K567" s="55">
        <f>I567-B567</f>
        <v>0</v>
      </c>
      <c r="L567" s="55"/>
      <c r="M567" s="76"/>
      <c r="N567" s="81">
        <f t="shared" si="78"/>
        <v>0</v>
      </c>
    </row>
    <row r="568" spans="1:14" hidden="1" outlineLevel="1" x14ac:dyDescent="0.35">
      <c r="A568" s="52"/>
      <c r="B568" s="15"/>
      <c r="C568" s="64"/>
      <c r="D568" s="15"/>
      <c r="E568" s="9"/>
      <c r="F568" s="49">
        <f t="shared" si="76"/>
        <v>0</v>
      </c>
      <c r="G568" s="75" t="str">
        <f t="shared" si="77"/>
        <v/>
      </c>
      <c r="H568" s="15"/>
      <c r="I568" s="55"/>
      <c r="J568" s="55" t="str">
        <f>IFERROR((I568/B568),"")</f>
        <v/>
      </c>
      <c r="K568" s="55">
        <f>I568-B568</f>
        <v>0</v>
      </c>
      <c r="L568" s="55"/>
      <c r="M568" s="76"/>
      <c r="N568" s="81">
        <f t="shared" si="78"/>
        <v>0</v>
      </c>
    </row>
    <row r="569" spans="1:14" hidden="1" outlineLevel="1" x14ac:dyDescent="0.35">
      <c r="A569" s="52"/>
      <c r="B569" s="15"/>
      <c r="C569" s="64"/>
      <c r="D569" s="15"/>
      <c r="E569" s="9"/>
      <c r="F569" s="49">
        <f t="shared" si="76"/>
        <v>0</v>
      </c>
      <c r="G569" s="75" t="str">
        <f t="shared" si="77"/>
        <v/>
      </c>
      <c r="H569" s="15"/>
      <c r="I569" s="55"/>
      <c r="J569" s="55" t="str">
        <f>IFERROR((I569/B569),"")</f>
        <v/>
      </c>
      <c r="K569" s="55">
        <f>I569-B569</f>
        <v>0</v>
      </c>
      <c r="L569" s="55"/>
      <c r="M569" s="76"/>
      <c r="N569" s="81">
        <f t="shared" si="78"/>
        <v>0</v>
      </c>
    </row>
    <row r="570" spans="1:14" hidden="1" outlineLevel="1" x14ac:dyDescent="0.35">
      <c r="A570" s="52"/>
      <c r="B570" s="15"/>
      <c r="C570" s="64"/>
      <c r="D570" s="15"/>
      <c r="E570" s="9"/>
      <c r="F570" s="49">
        <f t="shared" si="76"/>
        <v>0</v>
      </c>
      <c r="G570" s="75" t="str">
        <f t="shared" si="77"/>
        <v/>
      </c>
      <c r="H570" s="15"/>
      <c r="I570" s="55"/>
      <c r="J570" s="55" t="str">
        <f>IFERROR((I570/B570),"")</f>
        <v/>
      </c>
      <c r="K570" s="55">
        <f>I570-B570</f>
        <v>0</v>
      </c>
      <c r="L570" s="55"/>
      <c r="M570" s="76"/>
      <c r="N570" s="81">
        <f t="shared" si="78"/>
        <v>0</v>
      </c>
    </row>
    <row r="571" spans="1:14" hidden="1" outlineLevel="1" x14ac:dyDescent="0.35">
      <c r="A571" s="52"/>
      <c r="B571" s="15"/>
      <c r="C571" s="64"/>
      <c r="D571" s="15"/>
      <c r="E571" s="9"/>
      <c r="F571" s="49">
        <f t="shared" si="76"/>
        <v>0</v>
      </c>
      <c r="G571" s="75" t="str">
        <f t="shared" si="77"/>
        <v/>
      </c>
      <c r="H571" s="15"/>
      <c r="I571" s="55"/>
      <c r="J571" s="55" t="str">
        <f>IFERROR((I571/B571),"")</f>
        <v/>
      </c>
      <c r="K571" s="55">
        <f>I571-B571</f>
        <v>0</v>
      </c>
      <c r="L571" s="55"/>
      <c r="M571" s="76"/>
      <c r="N571" s="81">
        <f t="shared" si="78"/>
        <v>0</v>
      </c>
    </row>
    <row r="572" spans="1:14" hidden="1" outlineLevel="1" x14ac:dyDescent="0.35">
      <c r="A572" s="52"/>
      <c r="B572" s="15"/>
      <c r="C572" s="64"/>
      <c r="D572" s="15"/>
      <c r="E572" s="9"/>
      <c r="F572" s="49">
        <f t="shared" si="76"/>
        <v>0</v>
      </c>
      <c r="G572" s="75" t="str">
        <f t="shared" si="77"/>
        <v/>
      </c>
      <c r="H572" s="15"/>
      <c r="I572" s="55"/>
      <c r="J572" s="55" t="str">
        <f>IFERROR((I572/B572),"")</f>
        <v/>
      </c>
      <c r="K572" s="55">
        <f>I572-B572</f>
        <v>0</v>
      </c>
      <c r="L572" s="55"/>
      <c r="M572" s="76"/>
      <c r="N572" s="81">
        <f t="shared" si="78"/>
        <v>0</v>
      </c>
    </row>
    <row r="573" spans="1:14" hidden="1" outlineLevel="1" x14ac:dyDescent="0.35">
      <c r="A573" s="52"/>
      <c r="B573" s="15"/>
      <c r="C573" s="64"/>
      <c r="D573" s="15"/>
      <c r="E573" s="9"/>
      <c r="F573" s="49">
        <f t="shared" si="76"/>
        <v>0</v>
      </c>
      <c r="G573" s="75" t="str">
        <f t="shared" si="77"/>
        <v/>
      </c>
      <c r="H573" s="15"/>
      <c r="I573" s="55"/>
      <c r="J573" s="55" t="str">
        <f>IFERROR((I573/B573),"")</f>
        <v/>
      </c>
      <c r="K573" s="55">
        <f>I573-B573</f>
        <v>0</v>
      </c>
      <c r="L573" s="55"/>
      <c r="M573" s="76"/>
      <c r="N573" s="81">
        <f t="shared" si="78"/>
        <v>0</v>
      </c>
    </row>
    <row r="574" spans="1:14" hidden="1" outlineLevel="1" x14ac:dyDescent="0.35">
      <c r="A574" s="52"/>
      <c r="B574" s="15"/>
      <c r="C574" s="64"/>
      <c r="D574" s="15"/>
      <c r="E574" s="9"/>
      <c r="F574" s="49">
        <f t="shared" si="76"/>
        <v>0</v>
      </c>
      <c r="G574" s="75" t="str">
        <f t="shared" si="77"/>
        <v/>
      </c>
      <c r="H574" s="15"/>
      <c r="I574" s="55"/>
      <c r="J574" s="55" t="str">
        <f>IFERROR((I574/B574),"")</f>
        <v/>
      </c>
      <c r="K574" s="55">
        <f>I574-B574</f>
        <v>0</v>
      </c>
      <c r="L574" s="55"/>
      <c r="M574" s="76"/>
      <c r="N574" s="81">
        <f t="shared" si="78"/>
        <v>0</v>
      </c>
    </row>
    <row r="575" spans="1:14" hidden="1" outlineLevel="1" x14ac:dyDescent="0.35">
      <c r="A575" s="52"/>
      <c r="B575" s="15"/>
      <c r="C575" s="64"/>
      <c r="D575" s="15"/>
      <c r="E575" s="9"/>
      <c r="F575" s="49">
        <f t="shared" si="76"/>
        <v>0</v>
      </c>
      <c r="G575" s="75" t="str">
        <f t="shared" si="77"/>
        <v/>
      </c>
      <c r="H575" s="15"/>
      <c r="I575" s="55"/>
      <c r="J575" s="55" t="str">
        <f>IFERROR((I575/B575),"")</f>
        <v/>
      </c>
      <c r="K575" s="55">
        <f>I575-B575</f>
        <v>0</v>
      </c>
      <c r="L575" s="55"/>
      <c r="M575" s="76"/>
      <c r="N575" s="81">
        <f t="shared" si="78"/>
        <v>0</v>
      </c>
    </row>
    <row r="576" spans="1:14" hidden="1" outlineLevel="1" x14ac:dyDescent="0.35">
      <c r="A576" s="52"/>
      <c r="B576" s="15"/>
      <c r="C576" s="64"/>
      <c r="D576" s="15"/>
      <c r="E576" s="9"/>
      <c r="F576" s="49">
        <f t="shared" si="76"/>
        <v>0</v>
      </c>
      <c r="G576" s="75" t="str">
        <f t="shared" si="77"/>
        <v/>
      </c>
      <c r="H576" s="15"/>
      <c r="I576" s="55"/>
      <c r="J576" s="55" t="str">
        <f>IFERROR((I576/B576),"")</f>
        <v/>
      </c>
      <c r="K576" s="55">
        <f>I576-B576</f>
        <v>0</v>
      </c>
      <c r="L576" s="55"/>
      <c r="M576" s="76"/>
      <c r="N576" s="81">
        <f t="shared" si="78"/>
        <v>0</v>
      </c>
    </row>
    <row r="577" spans="1:14" hidden="1" outlineLevel="1" x14ac:dyDescent="0.35">
      <c r="A577" s="52"/>
      <c r="B577" s="15"/>
      <c r="C577" s="64"/>
      <c r="D577" s="15"/>
      <c r="E577" s="9"/>
      <c r="F577" s="49">
        <f t="shared" si="76"/>
        <v>0</v>
      </c>
      <c r="G577" s="75" t="str">
        <f t="shared" si="77"/>
        <v/>
      </c>
      <c r="H577" s="15"/>
      <c r="I577" s="55"/>
      <c r="J577" s="55" t="str">
        <f>IFERROR((I577/B577),"")</f>
        <v/>
      </c>
      <c r="K577" s="55">
        <f>I577-B577</f>
        <v>0</v>
      </c>
      <c r="L577" s="55"/>
      <c r="M577" s="76"/>
      <c r="N577" s="81">
        <f t="shared" si="78"/>
        <v>0</v>
      </c>
    </row>
    <row r="578" spans="1:14" hidden="1" outlineLevel="1" x14ac:dyDescent="0.35">
      <c r="A578" s="52"/>
      <c r="B578" s="15"/>
      <c r="C578" s="64"/>
      <c r="D578" s="15"/>
      <c r="E578" s="9"/>
      <c r="F578" s="49">
        <f t="shared" si="76"/>
        <v>0</v>
      </c>
      <c r="G578" s="75" t="str">
        <f t="shared" si="77"/>
        <v/>
      </c>
      <c r="H578" s="15"/>
      <c r="I578" s="55"/>
      <c r="J578" s="55" t="str">
        <f>IFERROR((I578/B578),"")</f>
        <v/>
      </c>
      <c r="K578" s="55">
        <f>I578-B578</f>
        <v>0</v>
      </c>
      <c r="L578" s="55"/>
      <c r="M578" s="76"/>
      <c r="N578" s="81">
        <f t="shared" si="78"/>
        <v>0</v>
      </c>
    </row>
    <row r="579" spans="1:14" hidden="1" outlineLevel="1" x14ac:dyDescent="0.35">
      <c r="A579" s="52"/>
      <c r="B579" s="15"/>
      <c r="C579" s="64"/>
      <c r="D579" s="15"/>
      <c r="E579" s="9"/>
      <c r="F579" s="49">
        <f t="shared" si="76"/>
        <v>0</v>
      </c>
      <c r="G579" s="75" t="str">
        <f t="shared" si="77"/>
        <v/>
      </c>
      <c r="H579" s="15"/>
      <c r="I579" s="55"/>
      <c r="J579" s="55" t="str">
        <f>IFERROR((I579/B579),"")</f>
        <v/>
      </c>
      <c r="K579" s="55">
        <f>I579-B579</f>
        <v>0</v>
      </c>
      <c r="L579" s="55"/>
      <c r="M579" s="76"/>
      <c r="N579" s="81">
        <f t="shared" si="78"/>
        <v>0</v>
      </c>
    </row>
    <row r="580" spans="1:14" hidden="1" outlineLevel="1" x14ac:dyDescent="0.35">
      <c r="A580" s="52"/>
      <c r="B580" s="15"/>
      <c r="C580" s="64"/>
      <c r="D580" s="15"/>
      <c r="E580" s="9"/>
      <c r="F580" s="49">
        <f t="shared" si="76"/>
        <v>0</v>
      </c>
      <c r="G580" s="75" t="str">
        <f t="shared" si="77"/>
        <v/>
      </c>
      <c r="H580" s="15"/>
      <c r="I580" s="55"/>
      <c r="J580" s="55" t="str">
        <f>IFERROR((I580/B580),"")</f>
        <v/>
      </c>
      <c r="K580" s="55">
        <f>I580-B580</f>
        <v>0</v>
      </c>
      <c r="L580" s="55"/>
      <c r="M580" s="76"/>
      <c r="N580" s="81">
        <f t="shared" si="78"/>
        <v>0</v>
      </c>
    </row>
    <row r="581" spans="1:14" hidden="1" outlineLevel="1" x14ac:dyDescent="0.35">
      <c r="A581" s="52"/>
      <c r="B581" s="15"/>
      <c r="C581" s="64"/>
      <c r="D581" s="15"/>
      <c r="E581" s="9"/>
      <c r="F581" s="49">
        <f t="shared" si="76"/>
        <v>0</v>
      </c>
      <c r="G581" s="75" t="str">
        <f t="shared" si="77"/>
        <v/>
      </c>
      <c r="H581" s="15"/>
      <c r="I581" s="55"/>
      <c r="J581" s="55" t="str">
        <f>IFERROR((I581/B581),"")</f>
        <v/>
      </c>
      <c r="K581" s="55">
        <f>I581-B581</f>
        <v>0</v>
      </c>
      <c r="L581" s="55"/>
      <c r="M581" s="76"/>
      <c r="N581" s="81">
        <f t="shared" si="78"/>
        <v>0</v>
      </c>
    </row>
    <row r="582" spans="1:14" hidden="1" outlineLevel="1" x14ac:dyDescent="0.35">
      <c r="A582" s="52"/>
      <c r="B582" s="15"/>
      <c r="C582" s="64"/>
      <c r="D582" s="15"/>
      <c r="E582" s="9"/>
      <c r="F582" s="49">
        <f t="shared" si="76"/>
        <v>0</v>
      </c>
      <c r="G582" s="75" t="str">
        <f t="shared" si="77"/>
        <v/>
      </c>
      <c r="H582" s="15"/>
      <c r="I582" s="55"/>
      <c r="J582" s="55" t="str">
        <f>IFERROR((I582/B582),"")</f>
        <v/>
      </c>
      <c r="K582" s="55">
        <f>I582-B582</f>
        <v>0</v>
      </c>
      <c r="L582" s="55"/>
      <c r="M582" s="76"/>
      <c r="N582" s="81">
        <f t="shared" si="78"/>
        <v>0</v>
      </c>
    </row>
    <row r="583" spans="1:14" hidden="1" outlineLevel="1" x14ac:dyDescent="0.35">
      <c r="A583" s="52"/>
      <c r="B583" s="15"/>
      <c r="C583" s="64"/>
      <c r="D583" s="15"/>
      <c r="E583" s="9"/>
      <c r="F583" s="49">
        <f t="shared" si="76"/>
        <v>0</v>
      </c>
      <c r="G583" s="75" t="str">
        <f t="shared" si="77"/>
        <v/>
      </c>
      <c r="H583" s="15"/>
      <c r="I583" s="55"/>
      <c r="J583" s="55" t="str">
        <f>IFERROR((I583/B583),"")</f>
        <v/>
      </c>
      <c r="K583" s="55">
        <f>I583-B583</f>
        <v>0</v>
      </c>
      <c r="L583" s="55"/>
      <c r="M583" s="76"/>
      <c r="N583" s="81">
        <f t="shared" si="78"/>
        <v>0</v>
      </c>
    </row>
    <row r="584" spans="1:14" hidden="1" outlineLevel="1" x14ac:dyDescent="0.35">
      <c r="A584" s="52"/>
      <c r="B584" s="15"/>
      <c r="C584" s="64"/>
      <c r="D584" s="15"/>
      <c r="E584" s="9"/>
      <c r="F584" s="49">
        <f t="shared" si="76"/>
        <v>0</v>
      </c>
      <c r="G584" s="75" t="str">
        <f t="shared" si="77"/>
        <v/>
      </c>
      <c r="H584" s="15"/>
      <c r="I584" s="55"/>
      <c r="J584" s="55" t="str">
        <f>IFERROR((I584/B584),"")</f>
        <v/>
      </c>
      <c r="K584" s="55">
        <f>I584-B584</f>
        <v>0</v>
      </c>
      <c r="L584" s="55"/>
      <c r="M584" s="76"/>
      <c r="N584" s="81">
        <f t="shared" si="78"/>
        <v>0</v>
      </c>
    </row>
    <row r="585" spans="1:14" hidden="1" outlineLevel="1" x14ac:dyDescent="0.35">
      <c r="A585" s="52"/>
      <c r="B585" s="15"/>
      <c r="C585" s="64"/>
      <c r="D585" s="15"/>
      <c r="E585" s="9"/>
      <c r="F585" s="49">
        <f t="shared" si="76"/>
        <v>0</v>
      </c>
      <c r="G585" s="75" t="str">
        <f t="shared" si="77"/>
        <v/>
      </c>
      <c r="H585" s="15"/>
      <c r="I585" s="55"/>
      <c r="J585" s="55" t="str">
        <f>IFERROR((I585/B585),"")</f>
        <v/>
      </c>
      <c r="K585" s="55">
        <f>I585-B585</f>
        <v>0</v>
      </c>
      <c r="L585" s="55"/>
      <c r="M585" s="76"/>
      <c r="N585" s="81">
        <f t="shared" si="78"/>
        <v>0</v>
      </c>
    </row>
    <row r="586" spans="1:14" collapsed="1" x14ac:dyDescent="0.35">
      <c r="A586" s="52"/>
      <c r="B586" s="15"/>
      <c r="C586" s="64"/>
      <c r="D586" s="15"/>
      <c r="E586" s="9"/>
      <c r="F586" s="49">
        <f t="shared" si="76"/>
        <v>0</v>
      </c>
      <c r="G586" s="75" t="str">
        <f t="shared" si="77"/>
        <v/>
      </c>
      <c r="H586" s="15"/>
      <c r="I586" s="55"/>
      <c r="J586" s="55" t="str">
        <f>IFERROR((I586/B586),"")</f>
        <v/>
      </c>
      <c r="K586" s="55">
        <f>I586-B586</f>
        <v>0</v>
      </c>
      <c r="L586" s="55"/>
      <c r="M586" s="76"/>
      <c r="N586" s="81">
        <f t="shared" si="78"/>
        <v>0</v>
      </c>
    </row>
    <row r="587" spans="1:14" x14ac:dyDescent="0.35">
      <c r="A587" s="52"/>
      <c r="B587" s="15"/>
      <c r="C587" s="64"/>
      <c r="D587" s="15"/>
      <c r="E587" s="9"/>
      <c r="F587" s="49">
        <f t="shared" si="76"/>
        <v>0</v>
      </c>
      <c r="G587" s="75" t="str">
        <f t="shared" si="77"/>
        <v/>
      </c>
      <c r="H587" s="15"/>
      <c r="I587" s="55"/>
      <c r="J587" s="55" t="str">
        <f>IFERROR((I587/B587),"")</f>
        <v/>
      </c>
      <c r="K587" s="55">
        <f>I587-B587</f>
        <v>0</v>
      </c>
      <c r="L587" s="55"/>
      <c r="M587" s="76"/>
      <c r="N587" s="81">
        <f t="shared" si="78"/>
        <v>0</v>
      </c>
    </row>
    <row r="588" spans="1:14" x14ac:dyDescent="0.35">
      <c r="A588" s="26" t="s">
        <v>8</v>
      </c>
      <c r="B588" s="66">
        <f>SUM(B589:B623)</f>
        <v>0</v>
      </c>
      <c r="C588" s="72"/>
      <c r="D588" s="66">
        <f>SUM(D589:D623)</f>
        <v>0</v>
      </c>
      <c r="E588" s="66">
        <f>SUM(E589:E623)</f>
        <v>0</v>
      </c>
      <c r="F588" s="66">
        <f t="shared" si="76"/>
        <v>0</v>
      </c>
      <c r="G588" s="72" t="str">
        <f t="shared" si="77"/>
        <v/>
      </c>
      <c r="H588" s="66">
        <f>SUM(H589:H623)</f>
        <v>0</v>
      </c>
      <c r="I588" s="118"/>
      <c r="J588" s="118"/>
      <c r="K588" s="118">
        <f>I588-B588</f>
        <v>0</v>
      </c>
      <c r="L588" s="118">
        <f>SUM(L589:L623)</f>
        <v>0</v>
      </c>
      <c r="M588" s="119"/>
      <c r="N588" s="120">
        <f>SUM(N589:N623)</f>
        <v>0</v>
      </c>
    </row>
    <row r="589" spans="1:14" x14ac:dyDescent="0.35">
      <c r="A589" s="52" t="s">
        <v>9</v>
      </c>
      <c r="B589" s="15"/>
      <c r="C589" s="64"/>
      <c r="D589" s="15"/>
      <c r="E589" s="9"/>
      <c r="F589" s="49">
        <f t="shared" si="76"/>
        <v>0</v>
      </c>
      <c r="G589" s="75" t="str">
        <f t="shared" si="77"/>
        <v/>
      </c>
      <c r="H589" s="15"/>
      <c r="I589" s="55"/>
      <c r="J589" s="55" t="str">
        <f>IFERROR((I589/B589),"")</f>
        <v/>
      </c>
      <c r="K589" s="55">
        <f>I589-B589</f>
        <v>0</v>
      </c>
      <c r="L589" s="55"/>
      <c r="M589" s="76"/>
      <c r="N589" s="81">
        <f t="shared" ref="N589:N623" si="79">L589*M589</f>
        <v>0</v>
      </c>
    </row>
    <row r="590" spans="1:14" x14ac:dyDescent="0.35">
      <c r="A590" s="52"/>
      <c r="B590" s="15"/>
      <c r="C590" s="64"/>
      <c r="D590" s="15"/>
      <c r="E590" s="9"/>
      <c r="F590" s="49">
        <f t="shared" si="76"/>
        <v>0</v>
      </c>
      <c r="G590" s="75" t="str">
        <f t="shared" si="77"/>
        <v/>
      </c>
      <c r="H590" s="15"/>
      <c r="I590" s="55"/>
      <c r="J590" s="55" t="str">
        <f>IFERROR((I590/B590),"")</f>
        <v/>
      </c>
      <c r="K590" s="55">
        <f>I590-B590</f>
        <v>0</v>
      </c>
      <c r="L590" s="55"/>
      <c r="M590" s="76"/>
      <c r="N590" s="81">
        <f t="shared" si="79"/>
        <v>0</v>
      </c>
    </row>
    <row r="591" spans="1:14" x14ac:dyDescent="0.35">
      <c r="A591" s="52"/>
      <c r="B591" s="15"/>
      <c r="C591" s="64"/>
      <c r="D591" s="15"/>
      <c r="E591" s="9"/>
      <c r="F591" s="49">
        <f t="shared" si="76"/>
        <v>0</v>
      </c>
      <c r="G591" s="75" t="str">
        <f t="shared" si="77"/>
        <v/>
      </c>
      <c r="H591" s="15"/>
      <c r="I591" s="55"/>
      <c r="J591" s="55" t="str">
        <f>IFERROR((I591/B591),"")</f>
        <v/>
      </c>
      <c r="K591" s="55">
        <f>I591-B591</f>
        <v>0</v>
      </c>
      <c r="L591" s="55"/>
      <c r="M591" s="76"/>
      <c r="N591" s="81">
        <f t="shared" si="79"/>
        <v>0</v>
      </c>
    </row>
    <row r="592" spans="1:14" x14ac:dyDescent="0.35">
      <c r="A592" s="52"/>
      <c r="B592" s="15"/>
      <c r="C592" s="64"/>
      <c r="D592" s="15"/>
      <c r="E592" s="9"/>
      <c r="F592" s="49">
        <f t="shared" si="76"/>
        <v>0</v>
      </c>
      <c r="G592" s="75" t="str">
        <f t="shared" si="77"/>
        <v/>
      </c>
      <c r="H592" s="15"/>
      <c r="I592" s="55"/>
      <c r="J592" s="55" t="str">
        <f>IFERROR((I592/B592),"")</f>
        <v/>
      </c>
      <c r="K592" s="55">
        <f>I592-B592</f>
        <v>0</v>
      </c>
      <c r="L592" s="55"/>
      <c r="M592" s="76"/>
      <c r="N592" s="81">
        <f t="shared" si="79"/>
        <v>0</v>
      </c>
    </row>
    <row r="593" spans="1:14" x14ac:dyDescent="0.35">
      <c r="A593" s="52"/>
      <c r="B593" s="15"/>
      <c r="C593" s="64"/>
      <c r="D593" s="15"/>
      <c r="E593" s="9"/>
      <c r="F593" s="49">
        <f t="shared" si="76"/>
        <v>0</v>
      </c>
      <c r="G593" s="75" t="str">
        <f t="shared" si="77"/>
        <v/>
      </c>
      <c r="H593" s="15"/>
      <c r="I593" s="55"/>
      <c r="J593" s="55" t="str">
        <f>IFERROR((I593/B593),"")</f>
        <v/>
      </c>
      <c r="K593" s="55">
        <f>I593-B593</f>
        <v>0</v>
      </c>
      <c r="L593" s="55"/>
      <c r="M593" s="76"/>
      <c r="N593" s="81">
        <f t="shared" si="79"/>
        <v>0</v>
      </c>
    </row>
    <row r="594" spans="1:14" x14ac:dyDescent="0.35">
      <c r="A594" s="52"/>
      <c r="B594" s="15"/>
      <c r="C594" s="64"/>
      <c r="D594" s="15"/>
      <c r="E594" s="9"/>
      <c r="F594" s="49">
        <f t="shared" si="76"/>
        <v>0</v>
      </c>
      <c r="G594" s="75" t="str">
        <f t="shared" si="77"/>
        <v/>
      </c>
      <c r="H594" s="15"/>
      <c r="I594" s="55"/>
      <c r="J594" s="55" t="str">
        <f>IFERROR((I594/B594),"")</f>
        <v/>
      </c>
      <c r="K594" s="55">
        <f>I594-B594</f>
        <v>0</v>
      </c>
      <c r="L594" s="55"/>
      <c r="M594" s="76"/>
      <c r="N594" s="81">
        <f t="shared" si="79"/>
        <v>0</v>
      </c>
    </row>
    <row r="595" spans="1:14" hidden="1" outlineLevel="1" x14ac:dyDescent="0.35">
      <c r="A595" s="52"/>
      <c r="B595" s="15"/>
      <c r="C595" s="64"/>
      <c r="D595" s="15"/>
      <c r="E595" s="9"/>
      <c r="F595" s="49">
        <f t="shared" si="76"/>
        <v>0</v>
      </c>
      <c r="G595" s="75" t="str">
        <f t="shared" si="77"/>
        <v/>
      </c>
      <c r="H595" s="15"/>
      <c r="I595" s="55"/>
      <c r="J595" s="55" t="str">
        <f>IFERROR((I595/B595),"")</f>
        <v/>
      </c>
      <c r="K595" s="55">
        <f>I595-B595</f>
        <v>0</v>
      </c>
      <c r="L595" s="55"/>
      <c r="M595" s="76"/>
      <c r="N595" s="81">
        <f t="shared" si="79"/>
        <v>0</v>
      </c>
    </row>
    <row r="596" spans="1:14" hidden="1" outlineLevel="1" x14ac:dyDescent="0.35">
      <c r="A596" s="52"/>
      <c r="B596" s="15"/>
      <c r="C596" s="64"/>
      <c r="D596" s="15"/>
      <c r="E596" s="9"/>
      <c r="F596" s="49">
        <f t="shared" si="76"/>
        <v>0</v>
      </c>
      <c r="G596" s="75" t="str">
        <f t="shared" si="77"/>
        <v/>
      </c>
      <c r="H596" s="15"/>
      <c r="I596" s="55"/>
      <c r="J596" s="55" t="str">
        <f>IFERROR((I596/B596),"")</f>
        <v/>
      </c>
      <c r="K596" s="55">
        <f>I596-B596</f>
        <v>0</v>
      </c>
      <c r="L596" s="55"/>
      <c r="M596" s="76"/>
      <c r="N596" s="81">
        <f t="shared" si="79"/>
        <v>0</v>
      </c>
    </row>
    <row r="597" spans="1:14" hidden="1" outlineLevel="1" x14ac:dyDescent="0.35">
      <c r="A597" s="52"/>
      <c r="B597" s="15"/>
      <c r="C597" s="64"/>
      <c r="D597" s="15"/>
      <c r="E597" s="9"/>
      <c r="F597" s="49">
        <f t="shared" si="76"/>
        <v>0</v>
      </c>
      <c r="G597" s="75" t="str">
        <f t="shared" si="77"/>
        <v/>
      </c>
      <c r="H597" s="15"/>
      <c r="I597" s="55"/>
      <c r="J597" s="55" t="str">
        <f>IFERROR((I597/B597),"")</f>
        <v/>
      </c>
      <c r="K597" s="55">
        <f>I597-B597</f>
        <v>0</v>
      </c>
      <c r="L597" s="55"/>
      <c r="M597" s="76"/>
      <c r="N597" s="81">
        <f t="shared" si="79"/>
        <v>0</v>
      </c>
    </row>
    <row r="598" spans="1:14" hidden="1" outlineLevel="1" x14ac:dyDescent="0.35">
      <c r="A598" s="52"/>
      <c r="B598" s="15"/>
      <c r="C598" s="64"/>
      <c r="D598" s="15"/>
      <c r="E598" s="9"/>
      <c r="F598" s="49">
        <f t="shared" si="76"/>
        <v>0</v>
      </c>
      <c r="G598" s="75" t="str">
        <f t="shared" si="77"/>
        <v/>
      </c>
      <c r="H598" s="15"/>
      <c r="I598" s="55"/>
      <c r="J598" s="55" t="str">
        <f>IFERROR((I598/B598),"")</f>
        <v/>
      </c>
      <c r="K598" s="55">
        <f>I598-B598</f>
        <v>0</v>
      </c>
      <c r="L598" s="55"/>
      <c r="M598" s="76"/>
      <c r="N598" s="81">
        <f t="shared" si="79"/>
        <v>0</v>
      </c>
    </row>
    <row r="599" spans="1:14" hidden="1" outlineLevel="1" x14ac:dyDescent="0.35">
      <c r="A599" s="52"/>
      <c r="B599" s="15"/>
      <c r="C599" s="64"/>
      <c r="D599" s="15"/>
      <c r="E599" s="9"/>
      <c r="F599" s="49">
        <f t="shared" si="76"/>
        <v>0</v>
      </c>
      <c r="G599" s="75" t="str">
        <f t="shared" si="77"/>
        <v/>
      </c>
      <c r="H599" s="15"/>
      <c r="I599" s="55"/>
      <c r="J599" s="55" t="str">
        <f>IFERROR((I599/B599),"")</f>
        <v/>
      </c>
      <c r="K599" s="55">
        <f>I599-B599</f>
        <v>0</v>
      </c>
      <c r="L599" s="55"/>
      <c r="M599" s="76"/>
      <c r="N599" s="81">
        <f t="shared" si="79"/>
        <v>0</v>
      </c>
    </row>
    <row r="600" spans="1:14" hidden="1" outlineLevel="1" x14ac:dyDescent="0.35">
      <c r="A600" s="52"/>
      <c r="B600" s="15"/>
      <c r="C600" s="64"/>
      <c r="D600" s="15"/>
      <c r="E600" s="9"/>
      <c r="F600" s="49">
        <f t="shared" si="76"/>
        <v>0</v>
      </c>
      <c r="G600" s="75" t="str">
        <f t="shared" si="77"/>
        <v/>
      </c>
      <c r="H600" s="15"/>
      <c r="I600" s="55"/>
      <c r="J600" s="55" t="str">
        <f>IFERROR((I600/B600),"")</f>
        <v/>
      </c>
      <c r="K600" s="55">
        <f>I600-B600</f>
        <v>0</v>
      </c>
      <c r="L600" s="55"/>
      <c r="M600" s="76"/>
      <c r="N600" s="81">
        <f t="shared" si="79"/>
        <v>0</v>
      </c>
    </row>
    <row r="601" spans="1:14" hidden="1" outlineLevel="1" x14ac:dyDescent="0.35">
      <c r="A601" s="52"/>
      <c r="B601" s="15"/>
      <c r="C601" s="64"/>
      <c r="D601" s="15"/>
      <c r="E601" s="9"/>
      <c r="F601" s="49">
        <f t="shared" si="76"/>
        <v>0</v>
      </c>
      <c r="G601" s="75" t="str">
        <f t="shared" si="77"/>
        <v/>
      </c>
      <c r="H601" s="15"/>
      <c r="I601" s="55"/>
      <c r="J601" s="55" t="str">
        <f>IFERROR((I601/B601),"")</f>
        <v/>
      </c>
      <c r="K601" s="55">
        <f>I601-B601</f>
        <v>0</v>
      </c>
      <c r="L601" s="55"/>
      <c r="M601" s="76"/>
      <c r="N601" s="81">
        <f t="shared" si="79"/>
        <v>0</v>
      </c>
    </row>
    <row r="602" spans="1:14" hidden="1" outlineLevel="1" x14ac:dyDescent="0.35">
      <c r="A602" s="52"/>
      <c r="B602" s="15"/>
      <c r="C602" s="64"/>
      <c r="D602" s="15"/>
      <c r="E602" s="9"/>
      <c r="F602" s="49">
        <f t="shared" si="76"/>
        <v>0</v>
      </c>
      <c r="G602" s="75" t="str">
        <f t="shared" si="77"/>
        <v/>
      </c>
      <c r="H602" s="15"/>
      <c r="I602" s="55"/>
      <c r="J602" s="55" t="str">
        <f>IFERROR((I602/B602),"")</f>
        <v/>
      </c>
      <c r="K602" s="55">
        <f>I602-B602</f>
        <v>0</v>
      </c>
      <c r="L602" s="55"/>
      <c r="M602" s="76"/>
      <c r="N602" s="81">
        <f t="shared" si="79"/>
        <v>0</v>
      </c>
    </row>
    <row r="603" spans="1:14" hidden="1" outlineLevel="1" x14ac:dyDescent="0.35">
      <c r="A603" s="52"/>
      <c r="B603" s="15"/>
      <c r="C603" s="64"/>
      <c r="D603" s="15"/>
      <c r="E603" s="9"/>
      <c r="F603" s="49">
        <f t="shared" si="76"/>
        <v>0</v>
      </c>
      <c r="G603" s="75" t="str">
        <f t="shared" si="77"/>
        <v/>
      </c>
      <c r="H603" s="15"/>
      <c r="I603" s="55"/>
      <c r="J603" s="55" t="str">
        <f>IFERROR((I603/B603),"")</f>
        <v/>
      </c>
      <c r="K603" s="55">
        <f>I603-B603</f>
        <v>0</v>
      </c>
      <c r="L603" s="55"/>
      <c r="M603" s="76"/>
      <c r="N603" s="81">
        <f t="shared" si="79"/>
        <v>0</v>
      </c>
    </row>
    <row r="604" spans="1:14" hidden="1" outlineLevel="1" x14ac:dyDescent="0.35">
      <c r="A604" s="52"/>
      <c r="B604" s="15"/>
      <c r="C604" s="64"/>
      <c r="D604" s="15"/>
      <c r="E604" s="9"/>
      <c r="F604" s="49">
        <f t="shared" si="76"/>
        <v>0</v>
      </c>
      <c r="G604" s="75" t="str">
        <f t="shared" si="77"/>
        <v/>
      </c>
      <c r="H604" s="15"/>
      <c r="I604" s="55"/>
      <c r="J604" s="55" t="str">
        <f>IFERROR((I604/B604),"")</f>
        <v/>
      </c>
      <c r="K604" s="55">
        <f>I604-B604</f>
        <v>0</v>
      </c>
      <c r="L604" s="55"/>
      <c r="M604" s="76"/>
      <c r="N604" s="81">
        <f t="shared" si="79"/>
        <v>0</v>
      </c>
    </row>
    <row r="605" spans="1:14" hidden="1" outlineLevel="1" x14ac:dyDescent="0.35">
      <c r="A605" s="52"/>
      <c r="B605" s="15"/>
      <c r="C605" s="64"/>
      <c r="D605" s="15"/>
      <c r="E605" s="9"/>
      <c r="F605" s="49">
        <f t="shared" si="76"/>
        <v>0</v>
      </c>
      <c r="G605" s="75" t="str">
        <f t="shared" si="77"/>
        <v/>
      </c>
      <c r="H605" s="15"/>
      <c r="I605" s="55"/>
      <c r="J605" s="55" t="str">
        <f>IFERROR((I605/B605),"")</f>
        <v/>
      </c>
      <c r="K605" s="55">
        <f>I605-B605</f>
        <v>0</v>
      </c>
      <c r="L605" s="55"/>
      <c r="M605" s="76"/>
      <c r="N605" s="81">
        <f t="shared" si="79"/>
        <v>0</v>
      </c>
    </row>
    <row r="606" spans="1:14" hidden="1" outlineLevel="1" x14ac:dyDescent="0.35">
      <c r="A606" s="52"/>
      <c r="B606" s="15"/>
      <c r="C606" s="64"/>
      <c r="D606" s="15"/>
      <c r="E606" s="9"/>
      <c r="F606" s="49">
        <f t="shared" si="76"/>
        <v>0</v>
      </c>
      <c r="G606" s="75" t="str">
        <f t="shared" si="77"/>
        <v/>
      </c>
      <c r="H606" s="15"/>
      <c r="I606" s="55"/>
      <c r="J606" s="55" t="str">
        <f>IFERROR((I606/B606),"")</f>
        <v/>
      </c>
      <c r="K606" s="55">
        <f>I606-B606</f>
        <v>0</v>
      </c>
      <c r="L606" s="55"/>
      <c r="M606" s="76"/>
      <c r="N606" s="81">
        <f t="shared" si="79"/>
        <v>0</v>
      </c>
    </row>
    <row r="607" spans="1:14" hidden="1" outlineLevel="1" x14ac:dyDescent="0.35">
      <c r="A607" s="52"/>
      <c r="B607" s="15"/>
      <c r="C607" s="64"/>
      <c r="D607" s="15"/>
      <c r="E607" s="9"/>
      <c r="F607" s="49">
        <f t="shared" ref="F607:F670" si="80">E607-B607</f>
        <v>0</v>
      </c>
      <c r="G607" s="75" t="str">
        <f t="shared" si="77"/>
        <v/>
      </c>
      <c r="H607" s="15"/>
      <c r="I607" s="55"/>
      <c r="J607" s="55" t="str">
        <f>IFERROR((I607/B607),"")</f>
        <v/>
      </c>
      <c r="K607" s="55">
        <f>I607-B607</f>
        <v>0</v>
      </c>
      <c r="L607" s="55"/>
      <c r="M607" s="76"/>
      <c r="N607" s="81">
        <f t="shared" si="79"/>
        <v>0</v>
      </c>
    </row>
    <row r="608" spans="1:14" hidden="1" outlineLevel="1" x14ac:dyDescent="0.35">
      <c r="A608" s="52"/>
      <c r="B608" s="15"/>
      <c r="C608" s="64"/>
      <c r="D608" s="15"/>
      <c r="E608" s="9"/>
      <c r="F608" s="49">
        <f t="shared" si="80"/>
        <v>0</v>
      </c>
      <c r="G608" s="75" t="str">
        <f t="shared" ref="G608:G671" si="81">IFERROR((E608/B608),"")</f>
        <v/>
      </c>
      <c r="H608" s="15"/>
      <c r="I608" s="55"/>
      <c r="J608" s="55" t="str">
        <f>IFERROR((I608/B608),"")</f>
        <v/>
      </c>
      <c r="K608" s="55">
        <f>I608-B608</f>
        <v>0</v>
      </c>
      <c r="L608" s="55"/>
      <c r="M608" s="76"/>
      <c r="N608" s="81">
        <f t="shared" si="79"/>
        <v>0</v>
      </c>
    </row>
    <row r="609" spans="1:14" hidden="1" outlineLevel="1" x14ac:dyDescent="0.35">
      <c r="A609" s="52"/>
      <c r="B609" s="15"/>
      <c r="C609" s="64"/>
      <c r="D609" s="15"/>
      <c r="E609" s="9"/>
      <c r="F609" s="49">
        <f t="shared" si="80"/>
        <v>0</v>
      </c>
      <c r="G609" s="75" t="str">
        <f t="shared" si="81"/>
        <v/>
      </c>
      <c r="H609" s="15"/>
      <c r="I609" s="55"/>
      <c r="J609" s="55" t="str">
        <f>IFERROR((I609/B609),"")</f>
        <v/>
      </c>
      <c r="K609" s="55">
        <f>I609-B609</f>
        <v>0</v>
      </c>
      <c r="L609" s="55"/>
      <c r="M609" s="76"/>
      <c r="N609" s="81">
        <f t="shared" si="79"/>
        <v>0</v>
      </c>
    </row>
    <row r="610" spans="1:14" hidden="1" outlineLevel="1" x14ac:dyDescent="0.35">
      <c r="A610" s="52"/>
      <c r="B610" s="15"/>
      <c r="C610" s="64"/>
      <c r="D610" s="15"/>
      <c r="E610" s="9"/>
      <c r="F610" s="49">
        <f t="shared" si="80"/>
        <v>0</v>
      </c>
      <c r="G610" s="75" t="str">
        <f t="shared" si="81"/>
        <v/>
      </c>
      <c r="H610" s="15"/>
      <c r="I610" s="55"/>
      <c r="J610" s="55" t="str">
        <f>IFERROR((I610/B610),"")</f>
        <v/>
      </c>
      <c r="K610" s="55">
        <f>I610-B610</f>
        <v>0</v>
      </c>
      <c r="L610" s="55"/>
      <c r="M610" s="76"/>
      <c r="N610" s="81">
        <f t="shared" si="79"/>
        <v>0</v>
      </c>
    </row>
    <row r="611" spans="1:14" hidden="1" outlineLevel="1" x14ac:dyDescent="0.35">
      <c r="A611" s="52"/>
      <c r="B611" s="15"/>
      <c r="C611" s="64"/>
      <c r="D611" s="15"/>
      <c r="E611" s="9"/>
      <c r="F611" s="49">
        <f t="shared" si="80"/>
        <v>0</v>
      </c>
      <c r="G611" s="75" t="str">
        <f t="shared" si="81"/>
        <v/>
      </c>
      <c r="H611" s="15"/>
      <c r="I611" s="55"/>
      <c r="J611" s="55" t="str">
        <f>IFERROR((I611/B611),"")</f>
        <v/>
      </c>
      <c r="K611" s="55">
        <f>I611-B611</f>
        <v>0</v>
      </c>
      <c r="L611" s="55"/>
      <c r="M611" s="76"/>
      <c r="N611" s="81">
        <f t="shared" si="79"/>
        <v>0</v>
      </c>
    </row>
    <row r="612" spans="1:14" hidden="1" outlineLevel="1" x14ac:dyDescent="0.35">
      <c r="A612" s="52"/>
      <c r="B612" s="15"/>
      <c r="C612" s="64"/>
      <c r="D612" s="15"/>
      <c r="E612" s="9"/>
      <c r="F612" s="49">
        <f t="shared" si="80"/>
        <v>0</v>
      </c>
      <c r="G612" s="75" t="str">
        <f t="shared" si="81"/>
        <v/>
      </c>
      <c r="H612" s="15"/>
      <c r="I612" s="55"/>
      <c r="J612" s="55" t="str">
        <f>IFERROR((I612/B612),"")</f>
        <v/>
      </c>
      <c r="K612" s="55">
        <f>I612-B612</f>
        <v>0</v>
      </c>
      <c r="L612" s="55"/>
      <c r="M612" s="76"/>
      <c r="N612" s="81">
        <f t="shared" si="79"/>
        <v>0</v>
      </c>
    </row>
    <row r="613" spans="1:14" hidden="1" outlineLevel="1" x14ac:dyDescent="0.35">
      <c r="A613" s="52"/>
      <c r="B613" s="15"/>
      <c r="C613" s="64"/>
      <c r="D613" s="15"/>
      <c r="E613" s="9"/>
      <c r="F613" s="49">
        <f t="shared" si="80"/>
        <v>0</v>
      </c>
      <c r="G613" s="75" t="str">
        <f t="shared" si="81"/>
        <v/>
      </c>
      <c r="H613" s="15"/>
      <c r="I613" s="55"/>
      <c r="J613" s="55" t="str">
        <f>IFERROR((I613/B613),"")</f>
        <v/>
      </c>
      <c r="K613" s="55">
        <f>I613-B613</f>
        <v>0</v>
      </c>
      <c r="L613" s="55"/>
      <c r="M613" s="76"/>
      <c r="N613" s="81">
        <f t="shared" si="79"/>
        <v>0</v>
      </c>
    </row>
    <row r="614" spans="1:14" hidden="1" outlineLevel="1" x14ac:dyDescent="0.35">
      <c r="A614" s="52"/>
      <c r="B614" s="15"/>
      <c r="C614" s="64"/>
      <c r="D614" s="15"/>
      <c r="E614" s="9"/>
      <c r="F614" s="49">
        <f t="shared" si="80"/>
        <v>0</v>
      </c>
      <c r="G614" s="75" t="str">
        <f t="shared" si="81"/>
        <v/>
      </c>
      <c r="H614" s="15"/>
      <c r="I614" s="55"/>
      <c r="J614" s="55" t="str">
        <f>IFERROR((I614/B614),"")</f>
        <v/>
      </c>
      <c r="K614" s="55">
        <f>I614-B614</f>
        <v>0</v>
      </c>
      <c r="L614" s="55"/>
      <c r="M614" s="76"/>
      <c r="N614" s="81">
        <f t="shared" si="79"/>
        <v>0</v>
      </c>
    </row>
    <row r="615" spans="1:14" hidden="1" outlineLevel="1" x14ac:dyDescent="0.35">
      <c r="A615" s="52"/>
      <c r="B615" s="15"/>
      <c r="C615" s="64"/>
      <c r="D615" s="15"/>
      <c r="E615" s="9"/>
      <c r="F615" s="49">
        <f t="shared" si="80"/>
        <v>0</v>
      </c>
      <c r="G615" s="75" t="str">
        <f t="shared" si="81"/>
        <v/>
      </c>
      <c r="H615" s="15"/>
      <c r="I615" s="55"/>
      <c r="J615" s="55" t="str">
        <f>IFERROR((I615/B615),"")</f>
        <v/>
      </c>
      <c r="K615" s="55">
        <f>I615-B615</f>
        <v>0</v>
      </c>
      <c r="L615" s="55"/>
      <c r="M615" s="76"/>
      <c r="N615" s="81">
        <f t="shared" si="79"/>
        <v>0</v>
      </c>
    </row>
    <row r="616" spans="1:14" hidden="1" outlineLevel="1" x14ac:dyDescent="0.35">
      <c r="A616" s="52"/>
      <c r="B616" s="15"/>
      <c r="C616" s="64"/>
      <c r="D616" s="15"/>
      <c r="E616" s="9"/>
      <c r="F616" s="49">
        <f t="shared" si="80"/>
        <v>0</v>
      </c>
      <c r="G616" s="75" t="str">
        <f t="shared" si="81"/>
        <v/>
      </c>
      <c r="H616" s="15"/>
      <c r="I616" s="55"/>
      <c r="J616" s="55" t="str">
        <f>IFERROR((I616/B616),"")</f>
        <v/>
      </c>
      <c r="K616" s="55">
        <f>I616-B616</f>
        <v>0</v>
      </c>
      <c r="L616" s="55"/>
      <c r="M616" s="76"/>
      <c r="N616" s="81">
        <f t="shared" si="79"/>
        <v>0</v>
      </c>
    </row>
    <row r="617" spans="1:14" hidden="1" outlineLevel="1" x14ac:dyDescent="0.35">
      <c r="A617" s="52"/>
      <c r="B617" s="15"/>
      <c r="C617" s="64"/>
      <c r="D617" s="15"/>
      <c r="E617" s="9"/>
      <c r="F617" s="49">
        <f t="shared" si="80"/>
        <v>0</v>
      </c>
      <c r="G617" s="75" t="str">
        <f t="shared" si="81"/>
        <v/>
      </c>
      <c r="H617" s="15"/>
      <c r="I617" s="55"/>
      <c r="J617" s="55" t="str">
        <f>IFERROR((I617/B617),"")</f>
        <v/>
      </c>
      <c r="K617" s="55">
        <f>I617-B617</f>
        <v>0</v>
      </c>
      <c r="L617" s="55"/>
      <c r="M617" s="76"/>
      <c r="N617" s="81">
        <f t="shared" si="79"/>
        <v>0</v>
      </c>
    </row>
    <row r="618" spans="1:14" hidden="1" outlineLevel="1" x14ac:dyDescent="0.35">
      <c r="A618" s="52"/>
      <c r="B618" s="15"/>
      <c r="C618" s="64"/>
      <c r="D618" s="15"/>
      <c r="E618" s="9"/>
      <c r="F618" s="49">
        <f t="shared" si="80"/>
        <v>0</v>
      </c>
      <c r="G618" s="75" t="str">
        <f t="shared" si="81"/>
        <v/>
      </c>
      <c r="H618" s="15"/>
      <c r="I618" s="55"/>
      <c r="J618" s="55" t="str">
        <f>IFERROR((I618/B618),"")</f>
        <v/>
      </c>
      <c r="K618" s="55">
        <f>I618-B618</f>
        <v>0</v>
      </c>
      <c r="L618" s="55"/>
      <c r="M618" s="76"/>
      <c r="N618" s="81">
        <f t="shared" si="79"/>
        <v>0</v>
      </c>
    </row>
    <row r="619" spans="1:14" hidden="1" outlineLevel="1" x14ac:dyDescent="0.35">
      <c r="A619" s="52"/>
      <c r="B619" s="15"/>
      <c r="C619" s="64"/>
      <c r="D619" s="15"/>
      <c r="E619" s="9"/>
      <c r="F619" s="49">
        <f t="shared" si="80"/>
        <v>0</v>
      </c>
      <c r="G619" s="75" t="str">
        <f t="shared" si="81"/>
        <v/>
      </c>
      <c r="H619" s="15"/>
      <c r="I619" s="55"/>
      <c r="J619" s="55" t="str">
        <f>IFERROR((I619/B619),"")</f>
        <v/>
      </c>
      <c r="K619" s="55">
        <f>I619-B619</f>
        <v>0</v>
      </c>
      <c r="L619" s="55"/>
      <c r="M619" s="76"/>
      <c r="N619" s="81">
        <f t="shared" si="79"/>
        <v>0</v>
      </c>
    </row>
    <row r="620" spans="1:14" hidden="1" outlineLevel="1" x14ac:dyDescent="0.35">
      <c r="A620" s="52"/>
      <c r="B620" s="15"/>
      <c r="C620" s="64"/>
      <c r="D620" s="15"/>
      <c r="E620" s="9"/>
      <c r="F620" s="49">
        <f t="shared" si="80"/>
        <v>0</v>
      </c>
      <c r="G620" s="75" t="str">
        <f t="shared" si="81"/>
        <v/>
      </c>
      <c r="H620" s="15"/>
      <c r="I620" s="55"/>
      <c r="J620" s="55" t="str">
        <f>IFERROR((I620/B620),"")</f>
        <v/>
      </c>
      <c r="K620" s="55">
        <f>I620-B620</f>
        <v>0</v>
      </c>
      <c r="L620" s="55"/>
      <c r="M620" s="76"/>
      <c r="N620" s="81">
        <f t="shared" si="79"/>
        <v>0</v>
      </c>
    </row>
    <row r="621" spans="1:14" collapsed="1" x14ac:dyDescent="0.35">
      <c r="A621" s="52"/>
      <c r="B621" s="15"/>
      <c r="C621" s="64"/>
      <c r="D621" s="15"/>
      <c r="E621" s="9"/>
      <c r="F621" s="49">
        <f t="shared" si="80"/>
        <v>0</v>
      </c>
      <c r="G621" s="75" t="str">
        <f t="shared" si="81"/>
        <v/>
      </c>
      <c r="H621" s="15"/>
      <c r="I621" s="55"/>
      <c r="J621" s="55" t="str">
        <f>IFERROR((I621/B621),"")</f>
        <v/>
      </c>
      <c r="K621" s="55">
        <f>I621-B621</f>
        <v>0</v>
      </c>
      <c r="L621" s="55"/>
      <c r="M621" s="76"/>
      <c r="N621" s="81">
        <f t="shared" si="79"/>
        <v>0</v>
      </c>
    </row>
    <row r="622" spans="1:14" x14ac:dyDescent="0.35">
      <c r="A622" s="52"/>
      <c r="B622" s="15"/>
      <c r="C622" s="64"/>
      <c r="D622" s="15"/>
      <c r="E622" s="9"/>
      <c r="F622" s="49">
        <f t="shared" si="80"/>
        <v>0</v>
      </c>
      <c r="G622" s="75" t="str">
        <f t="shared" si="81"/>
        <v/>
      </c>
      <c r="H622" s="15"/>
      <c r="I622" s="55"/>
      <c r="J622" s="55" t="str">
        <f>IFERROR((I622/B622),"")</f>
        <v/>
      </c>
      <c r="K622" s="55">
        <f>I622-B622</f>
        <v>0</v>
      </c>
      <c r="L622" s="55"/>
      <c r="M622" s="76"/>
      <c r="N622" s="81">
        <f t="shared" si="79"/>
        <v>0</v>
      </c>
    </row>
    <row r="623" spans="1:14" x14ac:dyDescent="0.35">
      <c r="A623" s="52"/>
      <c r="B623" s="15"/>
      <c r="C623" s="64"/>
      <c r="D623" s="15"/>
      <c r="E623" s="9"/>
      <c r="F623" s="49">
        <f t="shared" si="80"/>
        <v>0</v>
      </c>
      <c r="G623" s="75" t="str">
        <f t="shared" si="81"/>
        <v/>
      </c>
      <c r="H623" s="15"/>
      <c r="I623" s="55"/>
      <c r="J623" s="55" t="str">
        <f>IFERROR((I623/B623),"")</f>
        <v/>
      </c>
      <c r="K623" s="55">
        <f>I623-B623</f>
        <v>0</v>
      </c>
      <c r="L623" s="55"/>
      <c r="M623" s="76"/>
      <c r="N623" s="81">
        <f t="shared" si="79"/>
        <v>0</v>
      </c>
    </row>
    <row r="624" spans="1:14" x14ac:dyDescent="0.35">
      <c r="A624" s="26" t="s">
        <v>18</v>
      </c>
      <c r="B624" s="66">
        <f>SUM(B625:B659)</f>
        <v>0</v>
      </c>
      <c r="C624" s="72"/>
      <c r="D624" s="66">
        <f>SUM(D625:D659)</f>
        <v>0</v>
      </c>
      <c r="E624" s="66">
        <f>SUM(E625:E659)</f>
        <v>0</v>
      </c>
      <c r="F624" s="66">
        <f t="shared" si="80"/>
        <v>0</v>
      </c>
      <c r="G624" s="72" t="str">
        <f t="shared" si="81"/>
        <v/>
      </c>
      <c r="H624" s="66">
        <f>SUM(H625:H659)</f>
        <v>0</v>
      </c>
      <c r="I624" s="118"/>
      <c r="J624" s="118"/>
      <c r="K624" s="118">
        <f>I624-B624</f>
        <v>0</v>
      </c>
      <c r="L624" s="118">
        <f>SUM(L625:L659)</f>
        <v>0</v>
      </c>
      <c r="M624" s="119"/>
      <c r="N624" s="120">
        <f>SUM(N625:N659)</f>
        <v>0</v>
      </c>
    </row>
    <row r="625" spans="1:14" x14ac:dyDescent="0.35">
      <c r="A625" s="52" t="s">
        <v>9</v>
      </c>
      <c r="B625" s="15"/>
      <c r="C625" s="64"/>
      <c r="D625" s="15"/>
      <c r="E625" s="9"/>
      <c r="F625" s="49">
        <f t="shared" si="80"/>
        <v>0</v>
      </c>
      <c r="G625" s="75" t="str">
        <f t="shared" si="81"/>
        <v/>
      </c>
      <c r="H625" s="15"/>
      <c r="I625" s="55"/>
      <c r="J625" s="55" t="str">
        <f>IFERROR((I625/B625),"")</f>
        <v/>
      </c>
      <c r="K625" s="55">
        <f>I625-B625</f>
        <v>0</v>
      </c>
      <c r="L625" s="55"/>
      <c r="M625" s="76"/>
      <c r="N625" s="81">
        <f t="shared" ref="N625:N659" si="82">L625*M625</f>
        <v>0</v>
      </c>
    </row>
    <row r="626" spans="1:14" x14ac:dyDescent="0.35">
      <c r="A626" s="52"/>
      <c r="B626" s="15"/>
      <c r="C626" s="64"/>
      <c r="D626" s="15"/>
      <c r="E626" s="9"/>
      <c r="F626" s="49">
        <f t="shared" si="80"/>
        <v>0</v>
      </c>
      <c r="G626" s="75" t="str">
        <f t="shared" si="81"/>
        <v/>
      </c>
      <c r="H626" s="15"/>
      <c r="I626" s="55"/>
      <c r="J626" s="55" t="str">
        <f>IFERROR((I626/B626),"")</f>
        <v/>
      </c>
      <c r="K626" s="55">
        <f>I626-B626</f>
        <v>0</v>
      </c>
      <c r="L626" s="55"/>
      <c r="M626" s="76"/>
      <c r="N626" s="81">
        <f t="shared" si="82"/>
        <v>0</v>
      </c>
    </row>
    <row r="627" spans="1:14" x14ac:dyDescent="0.35">
      <c r="A627" s="52"/>
      <c r="B627" s="15"/>
      <c r="C627" s="64"/>
      <c r="D627" s="15"/>
      <c r="E627" s="9"/>
      <c r="F627" s="49">
        <f t="shared" si="80"/>
        <v>0</v>
      </c>
      <c r="G627" s="75" t="str">
        <f t="shared" si="81"/>
        <v/>
      </c>
      <c r="H627" s="15"/>
      <c r="I627" s="55"/>
      <c r="J627" s="55" t="str">
        <f>IFERROR((I627/B627),"")</f>
        <v/>
      </c>
      <c r="K627" s="55">
        <f>I627-B627</f>
        <v>0</v>
      </c>
      <c r="L627" s="55"/>
      <c r="M627" s="76"/>
      <c r="N627" s="81">
        <f t="shared" si="82"/>
        <v>0</v>
      </c>
    </row>
    <row r="628" spans="1:14" x14ac:dyDescent="0.35">
      <c r="A628" s="52"/>
      <c r="B628" s="15"/>
      <c r="C628" s="64"/>
      <c r="D628" s="15"/>
      <c r="E628" s="9"/>
      <c r="F628" s="49">
        <f t="shared" si="80"/>
        <v>0</v>
      </c>
      <c r="G628" s="75" t="str">
        <f t="shared" si="81"/>
        <v/>
      </c>
      <c r="H628" s="15"/>
      <c r="I628" s="55"/>
      <c r="J628" s="55" t="str">
        <f>IFERROR((I628/B628),"")</f>
        <v/>
      </c>
      <c r="K628" s="55">
        <f>I628-B628</f>
        <v>0</v>
      </c>
      <c r="L628" s="55"/>
      <c r="M628" s="76"/>
      <c r="N628" s="81">
        <f t="shared" si="82"/>
        <v>0</v>
      </c>
    </row>
    <row r="629" spans="1:14" x14ac:dyDescent="0.35">
      <c r="A629" s="52"/>
      <c r="B629" s="15"/>
      <c r="C629" s="64"/>
      <c r="D629" s="15"/>
      <c r="E629" s="9"/>
      <c r="F629" s="49">
        <f t="shared" si="80"/>
        <v>0</v>
      </c>
      <c r="G629" s="75" t="str">
        <f t="shared" si="81"/>
        <v/>
      </c>
      <c r="H629" s="15"/>
      <c r="I629" s="55"/>
      <c r="J629" s="55" t="str">
        <f>IFERROR((I629/B629),"")</f>
        <v/>
      </c>
      <c r="K629" s="55">
        <f>I629-B629</f>
        <v>0</v>
      </c>
      <c r="L629" s="55"/>
      <c r="M629" s="76"/>
      <c r="N629" s="81">
        <f t="shared" si="82"/>
        <v>0</v>
      </c>
    </row>
    <row r="630" spans="1:14" x14ac:dyDescent="0.35">
      <c r="A630" s="52"/>
      <c r="B630" s="15"/>
      <c r="C630" s="64"/>
      <c r="D630" s="15"/>
      <c r="E630" s="9"/>
      <c r="F630" s="49">
        <f t="shared" si="80"/>
        <v>0</v>
      </c>
      <c r="G630" s="75" t="str">
        <f t="shared" si="81"/>
        <v/>
      </c>
      <c r="H630" s="15"/>
      <c r="I630" s="55"/>
      <c r="J630" s="55" t="str">
        <f>IFERROR((I630/B630),"")</f>
        <v/>
      </c>
      <c r="K630" s="55">
        <f>I630-B630</f>
        <v>0</v>
      </c>
      <c r="L630" s="55"/>
      <c r="M630" s="76"/>
      <c r="N630" s="81">
        <f t="shared" si="82"/>
        <v>0</v>
      </c>
    </row>
    <row r="631" spans="1:14" hidden="1" outlineLevel="1" x14ac:dyDescent="0.35">
      <c r="A631" s="52"/>
      <c r="B631" s="15"/>
      <c r="C631" s="64"/>
      <c r="D631" s="15"/>
      <c r="E631" s="9"/>
      <c r="F631" s="49">
        <f t="shared" si="80"/>
        <v>0</v>
      </c>
      <c r="G631" s="75" t="str">
        <f t="shared" si="81"/>
        <v/>
      </c>
      <c r="H631" s="15"/>
      <c r="I631" s="55"/>
      <c r="J631" s="55" t="str">
        <f>IFERROR((I631/B631),"")</f>
        <v/>
      </c>
      <c r="K631" s="55">
        <f>I631-B631</f>
        <v>0</v>
      </c>
      <c r="L631" s="55"/>
      <c r="M631" s="76"/>
      <c r="N631" s="81">
        <f t="shared" si="82"/>
        <v>0</v>
      </c>
    </row>
    <row r="632" spans="1:14" hidden="1" outlineLevel="1" x14ac:dyDescent="0.35">
      <c r="A632" s="52"/>
      <c r="B632" s="15"/>
      <c r="C632" s="64"/>
      <c r="D632" s="15"/>
      <c r="E632" s="9"/>
      <c r="F632" s="49">
        <f t="shared" si="80"/>
        <v>0</v>
      </c>
      <c r="G632" s="75" t="str">
        <f t="shared" si="81"/>
        <v/>
      </c>
      <c r="H632" s="15"/>
      <c r="I632" s="55"/>
      <c r="J632" s="55" t="str">
        <f>IFERROR((I632/B632),"")</f>
        <v/>
      </c>
      <c r="K632" s="55">
        <f>I632-B632</f>
        <v>0</v>
      </c>
      <c r="L632" s="55"/>
      <c r="M632" s="76"/>
      <c r="N632" s="81">
        <f t="shared" si="82"/>
        <v>0</v>
      </c>
    </row>
    <row r="633" spans="1:14" hidden="1" outlineLevel="1" x14ac:dyDescent="0.35">
      <c r="A633" s="52"/>
      <c r="B633" s="15"/>
      <c r="C633" s="64"/>
      <c r="D633" s="15"/>
      <c r="E633" s="9"/>
      <c r="F633" s="49">
        <f t="shared" si="80"/>
        <v>0</v>
      </c>
      <c r="G633" s="75" t="str">
        <f t="shared" si="81"/>
        <v/>
      </c>
      <c r="H633" s="15"/>
      <c r="I633" s="55"/>
      <c r="J633" s="55" t="str">
        <f>IFERROR((I633/B633),"")</f>
        <v/>
      </c>
      <c r="K633" s="55">
        <f>I633-B633</f>
        <v>0</v>
      </c>
      <c r="L633" s="55"/>
      <c r="M633" s="76"/>
      <c r="N633" s="81">
        <f t="shared" si="82"/>
        <v>0</v>
      </c>
    </row>
    <row r="634" spans="1:14" hidden="1" outlineLevel="1" x14ac:dyDescent="0.35">
      <c r="A634" s="52"/>
      <c r="B634" s="15"/>
      <c r="C634" s="64"/>
      <c r="D634" s="15"/>
      <c r="E634" s="9"/>
      <c r="F634" s="49">
        <f t="shared" si="80"/>
        <v>0</v>
      </c>
      <c r="G634" s="75" t="str">
        <f t="shared" si="81"/>
        <v/>
      </c>
      <c r="H634" s="15"/>
      <c r="I634" s="55"/>
      <c r="J634" s="55" t="str">
        <f>IFERROR((I634/B634),"")</f>
        <v/>
      </c>
      <c r="K634" s="55">
        <f>I634-B634</f>
        <v>0</v>
      </c>
      <c r="L634" s="55"/>
      <c r="M634" s="76"/>
      <c r="N634" s="81">
        <f t="shared" si="82"/>
        <v>0</v>
      </c>
    </row>
    <row r="635" spans="1:14" hidden="1" outlineLevel="1" x14ac:dyDescent="0.35">
      <c r="A635" s="52"/>
      <c r="B635" s="15"/>
      <c r="C635" s="64"/>
      <c r="D635" s="15"/>
      <c r="E635" s="9"/>
      <c r="F635" s="49">
        <f t="shared" si="80"/>
        <v>0</v>
      </c>
      <c r="G635" s="75" t="str">
        <f t="shared" si="81"/>
        <v/>
      </c>
      <c r="H635" s="15"/>
      <c r="I635" s="55"/>
      <c r="J635" s="55" t="str">
        <f>IFERROR((I635/B635),"")</f>
        <v/>
      </c>
      <c r="K635" s="55">
        <f>I635-B635</f>
        <v>0</v>
      </c>
      <c r="L635" s="55"/>
      <c r="M635" s="76"/>
      <c r="N635" s="81">
        <f t="shared" si="82"/>
        <v>0</v>
      </c>
    </row>
    <row r="636" spans="1:14" hidden="1" outlineLevel="1" x14ac:dyDescent="0.35">
      <c r="A636" s="52"/>
      <c r="B636" s="15"/>
      <c r="C636" s="64"/>
      <c r="D636" s="15"/>
      <c r="E636" s="9"/>
      <c r="F636" s="49">
        <f t="shared" si="80"/>
        <v>0</v>
      </c>
      <c r="G636" s="75" t="str">
        <f t="shared" si="81"/>
        <v/>
      </c>
      <c r="H636" s="15"/>
      <c r="I636" s="55"/>
      <c r="J636" s="55" t="str">
        <f>IFERROR((I636/B636),"")</f>
        <v/>
      </c>
      <c r="K636" s="55">
        <f>I636-B636</f>
        <v>0</v>
      </c>
      <c r="L636" s="55"/>
      <c r="M636" s="76"/>
      <c r="N636" s="81">
        <f t="shared" si="82"/>
        <v>0</v>
      </c>
    </row>
    <row r="637" spans="1:14" hidden="1" outlineLevel="1" x14ac:dyDescent="0.35">
      <c r="A637" s="52"/>
      <c r="B637" s="15"/>
      <c r="C637" s="64"/>
      <c r="D637" s="15"/>
      <c r="E637" s="9"/>
      <c r="F637" s="49">
        <f t="shared" si="80"/>
        <v>0</v>
      </c>
      <c r="G637" s="75" t="str">
        <f t="shared" si="81"/>
        <v/>
      </c>
      <c r="H637" s="15"/>
      <c r="I637" s="55"/>
      <c r="J637" s="55" t="str">
        <f>IFERROR((I637/B637),"")</f>
        <v/>
      </c>
      <c r="K637" s="55">
        <f>I637-B637</f>
        <v>0</v>
      </c>
      <c r="L637" s="55"/>
      <c r="M637" s="76"/>
      <c r="N637" s="81">
        <f t="shared" si="82"/>
        <v>0</v>
      </c>
    </row>
    <row r="638" spans="1:14" hidden="1" outlineLevel="1" x14ac:dyDescent="0.35">
      <c r="A638" s="52"/>
      <c r="B638" s="15"/>
      <c r="C638" s="64"/>
      <c r="D638" s="15"/>
      <c r="E638" s="9"/>
      <c r="F638" s="49">
        <f t="shared" si="80"/>
        <v>0</v>
      </c>
      <c r="G638" s="75" t="str">
        <f t="shared" si="81"/>
        <v/>
      </c>
      <c r="H638" s="15"/>
      <c r="I638" s="55"/>
      <c r="J638" s="55" t="str">
        <f>IFERROR((I638/B638),"")</f>
        <v/>
      </c>
      <c r="K638" s="55">
        <f>I638-B638</f>
        <v>0</v>
      </c>
      <c r="L638" s="55"/>
      <c r="M638" s="76"/>
      <c r="N638" s="81">
        <f t="shared" si="82"/>
        <v>0</v>
      </c>
    </row>
    <row r="639" spans="1:14" hidden="1" outlineLevel="1" x14ac:dyDescent="0.35">
      <c r="A639" s="52"/>
      <c r="B639" s="15"/>
      <c r="C639" s="64"/>
      <c r="D639" s="15"/>
      <c r="E639" s="9"/>
      <c r="F639" s="49">
        <f t="shared" si="80"/>
        <v>0</v>
      </c>
      <c r="G639" s="75" t="str">
        <f t="shared" si="81"/>
        <v/>
      </c>
      <c r="H639" s="15"/>
      <c r="I639" s="55"/>
      <c r="J639" s="55" t="str">
        <f>IFERROR((I639/B639),"")</f>
        <v/>
      </c>
      <c r="K639" s="55">
        <f>I639-B639</f>
        <v>0</v>
      </c>
      <c r="L639" s="55"/>
      <c r="M639" s="76"/>
      <c r="N639" s="81">
        <f t="shared" si="82"/>
        <v>0</v>
      </c>
    </row>
    <row r="640" spans="1:14" hidden="1" outlineLevel="1" x14ac:dyDescent="0.35">
      <c r="A640" s="52"/>
      <c r="B640" s="15"/>
      <c r="C640" s="64"/>
      <c r="D640" s="15"/>
      <c r="E640" s="9"/>
      <c r="F640" s="49">
        <f t="shared" si="80"/>
        <v>0</v>
      </c>
      <c r="G640" s="75" t="str">
        <f t="shared" si="81"/>
        <v/>
      </c>
      <c r="H640" s="15"/>
      <c r="I640" s="55"/>
      <c r="J640" s="55" t="str">
        <f>IFERROR((I640/B640),"")</f>
        <v/>
      </c>
      <c r="K640" s="55">
        <f>I640-B640</f>
        <v>0</v>
      </c>
      <c r="L640" s="55"/>
      <c r="M640" s="76"/>
      <c r="N640" s="81">
        <f t="shared" si="82"/>
        <v>0</v>
      </c>
    </row>
    <row r="641" spans="1:14" hidden="1" outlineLevel="1" x14ac:dyDescent="0.35">
      <c r="A641" s="52"/>
      <c r="B641" s="15"/>
      <c r="C641" s="64"/>
      <c r="D641" s="15"/>
      <c r="E641" s="9"/>
      <c r="F641" s="49">
        <f t="shared" si="80"/>
        <v>0</v>
      </c>
      <c r="G641" s="75" t="str">
        <f t="shared" si="81"/>
        <v/>
      </c>
      <c r="H641" s="15"/>
      <c r="I641" s="55"/>
      <c r="J641" s="55" t="str">
        <f>IFERROR((I641/B641),"")</f>
        <v/>
      </c>
      <c r="K641" s="55">
        <f>I641-B641</f>
        <v>0</v>
      </c>
      <c r="L641" s="55"/>
      <c r="M641" s="76"/>
      <c r="N641" s="81">
        <f t="shared" si="82"/>
        <v>0</v>
      </c>
    </row>
    <row r="642" spans="1:14" hidden="1" outlineLevel="1" x14ac:dyDescent="0.35">
      <c r="A642" s="52"/>
      <c r="B642" s="15"/>
      <c r="C642" s="64"/>
      <c r="D642" s="15"/>
      <c r="E642" s="9"/>
      <c r="F642" s="49">
        <f t="shared" si="80"/>
        <v>0</v>
      </c>
      <c r="G642" s="75" t="str">
        <f t="shared" si="81"/>
        <v/>
      </c>
      <c r="H642" s="15"/>
      <c r="I642" s="55"/>
      <c r="J642" s="55" t="str">
        <f>IFERROR((I642/B642),"")</f>
        <v/>
      </c>
      <c r="K642" s="55">
        <f>I642-B642</f>
        <v>0</v>
      </c>
      <c r="L642" s="55"/>
      <c r="M642" s="76"/>
      <c r="N642" s="81">
        <f t="shared" si="82"/>
        <v>0</v>
      </c>
    </row>
    <row r="643" spans="1:14" hidden="1" outlineLevel="1" x14ac:dyDescent="0.35">
      <c r="A643" s="52"/>
      <c r="B643" s="15"/>
      <c r="C643" s="64"/>
      <c r="D643" s="15"/>
      <c r="E643" s="9"/>
      <c r="F643" s="49">
        <f t="shared" si="80"/>
        <v>0</v>
      </c>
      <c r="G643" s="75" t="str">
        <f t="shared" si="81"/>
        <v/>
      </c>
      <c r="H643" s="15"/>
      <c r="I643" s="55"/>
      <c r="J643" s="55" t="str">
        <f>IFERROR((I643/B643),"")</f>
        <v/>
      </c>
      <c r="K643" s="55">
        <f>I643-B643</f>
        <v>0</v>
      </c>
      <c r="L643" s="55"/>
      <c r="M643" s="76"/>
      <c r="N643" s="81">
        <f t="shared" si="82"/>
        <v>0</v>
      </c>
    </row>
    <row r="644" spans="1:14" hidden="1" outlineLevel="1" x14ac:dyDescent="0.35">
      <c r="A644" s="52"/>
      <c r="B644" s="15"/>
      <c r="C644" s="64"/>
      <c r="D644" s="15"/>
      <c r="E644" s="9"/>
      <c r="F644" s="49">
        <f t="shared" si="80"/>
        <v>0</v>
      </c>
      <c r="G644" s="75" t="str">
        <f t="shared" si="81"/>
        <v/>
      </c>
      <c r="H644" s="15"/>
      <c r="I644" s="55"/>
      <c r="J644" s="55" t="str">
        <f>IFERROR((I644/B644),"")</f>
        <v/>
      </c>
      <c r="K644" s="55">
        <f>I644-B644</f>
        <v>0</v>
      </c>
      <c r="L644" s="55"/>
      <c r="M644" s="76"/>
      <c r="N644" s="81">
        <f t="shared" si="82"/>
        <v>0</v>
      </c>
    </row>
    <row r="645" spans="1:14" hidden="1" outlineLevel="1" x14ac:dyDescent="0.35">
      <c r="A645" s="52"/>
      <c r="B645" s="15"/>
      <c r="C645" s="64"/>
      <c r="D645" s="15"/>
      <c r="E645" s="9"/>
      <c r="F645" s="49">
        <f t="shared" si="80"/>
        <v>0</v>
      </c>
      <c r="G645" s="75" t="str">
        <f t="shared" si="81"/>
        <v/>
      </c>
      <c r="H645" s="15"/>
      <c r="I645" s="55"/>
      <c r="J645" s="55" t="str">
        <f>IFERROR((I645/B645),"")</f>
        <v/>
      </c>
      <c r="K645" s="55">
        <f>I645-B645</f>
        <v>0</v>
      </c>
      <c r="L645" s="55"/>
      <c r="M645" s="76"/>
      <c r="N645" s="81">
        <f t="shared" si="82"/>
        <v>0</v>
      </c>
    </row>
    <row r="646" spans="1:14" hidden="1" outlineLevel="1" x14ac:dyDescent="0.35">
      <c r="A646" s="52"/>
      <c r="B646" s="15"/>
      <c r="C646" s="64"/>
      <c r="D646" s="15"/>
      <c r="E646" s="9"/>
      <c r="F646" s="49">
        <f t="shared" si="80"/>
        <v>0</v>
      </c>
      <c r="G646" s="75" t="str">
        <f t="shared" si="81"/>
        <v/>
      </c>
      <c r="H646" s="15"/>
      <c r="I646" s="55"/>
      <c r="J646" s="55" t="str">
        <f>IFERROR((I646/B646),"")</f>
        <v/>
      </c>
      <c r="K646" s="55">
        <f>I646-B646</f>
        <v>0</v>
      </c>
      <c r="L646" s="55"/>
      <c r="M646" s="76"/>
      <c r="N646" s="81">
        <f t="shared" si="82"/>
        <v>0</v>
      </c>
    </row>
    <row r="647" spans="1:14" hidden="1" outlineLevel="1" x14ac:dyDescent="0.35">
      <c r="A647" s="52"/>
      <c r="B647" s="15"/>
      <c r="C647" s="64"/>
      <c r="D647" s="15"/>
      <c r="E647" s="9"/>
      <c r="F647" s="49">
        <f t="shared" si="80"/>
        <v>0</v>
      </c>
      <c r="G647" s="75" t="str">
        <f t="shared" si="81"/>
        <v/>
      </c>
      <c r="H647" s="15"/>
      <c r="I647" s="55"/>
      <c r="J647" s="55" t="str">
        <f>IFERROR((I647/B647),"")</f>
        <v/>
      </c>
      <c r="K647" s="55">
        <f>I647-B647</f>
        <v>0</v>
      </c>
      <c r="L647" s="55"/>
      <c r="M647" s="76"/>
      <c r="N647" s="81">
        <f t="shared" si="82"/>
        <v>0</v>
      </c>
    </row>
    <row r="648" spans="1:14" hidden="1" outlineLevel="1" x14ac:dyDescent="0.35">
      <c r="A648" s="52"/>
      <c r="B648" s="15"/>
      <c r="C648" s="64"/>
      <c r="D648" s="15"/>
      <c r="E648" s="9"/>
      <c r="F648" s="49">
        <f t="shared" si="80"/>
        <v>0</v>
      </c>
      <c r="G648" s="75" t="str">
        <f t="shared" si="81"/>
        <v/>
      </c>
      <c r="H648" s="15"/>
      <c r="I648" s="55"/>
      <c r="J648" s="55" t="str">
        <f>IFERROR((I648/B648),"")</f>
        <v/>
      </c>
      <c r="K648" s="55">
        <f>I648-B648</f>
        <v>0</v>
      </c>
      <c r="L648" s="55"/>
      <c r="M648" s="76"/>
      <c r="N648" s="81">
        <f t="shared" si="82"/>
        <v>0</v>
      </c>
    </row>
    <row r="649" spans="1:14" hidden="1" outlineLevel="1" x14ac:dyDescent="0.35">
      <c r="A649" s="52"/>
      <c r="B649" s="15"/>
      <c r="C649" s="64"/>
      <c r="D649" s="15"/>
      <c r="E649" s="9"/>
      <c r="F649" s="49">
        <f t="shared" si="80"/>
        <v>0</v>
      </c>
      <c r="G649" s="75" t="str">
        <f t="shared" si="81"/>
        <v/>
      </c>
      <c r="H649" s="15"/>
      <c r="I649" s="55"/>
      <c r="J649" s="55" t="str">
        <f>IFERROR((I649/B649),"")</f>
        <v/>
      </c>
      <c r="K649" s="55">
        <f>I649-B649</f>
        <v>0</v>
      </c>
      <c r="L649" s="55"/>
      <c r="M649" s="76"/>
      <c r="N649" s="81">
        <f t="shared" si="82"/>
        <v>0</v>
      </c>
    </row>
    <row r="650" spans="1:14" hidden="1" outlineLevel="1" x14ac:dyDescent="0.35">
      <c r="A650" s="52"/>
      <c r="B650" s="15"/>
      <c r="C650" s="64"/>
      <c r="D650" s="15"/>
      <c r="E650" s="9"/>
      <c r="F650" s="49">
        <f t="shared" si="80"/>
        <v>0</v>
      </c>
      <c r="G650" s="75" t="str">
        <f t="shared" si="81"/>
        <v/>
      </c>
      <c r="H650" s="15"/>
      <c r="I650" s="55"/>
      <c r="J650" s="55" t="str">
        <f>IFERROR((I650/B650),"")</f>
        <v/>
      </c>
      <c r="K650" s="55">
        <f>I650-B650</f>
        <v>0</v>
      </c>
      <c r="L650" s="55"/>
      <c r="M650" s="76"/>
      <c r="N650" s="81">
        <f t="shared" si="82"/>
        <v>0</v>
      </c>
    </row>
    <row r="651" spans="1:14" hidden="1" outlineLevel="1" x14ac:dyDescent="0.35">
      <c r="A651" s="52"/>
      <c r="B651" s="15"/>
      <c r="C651" s="64"/>
      <c r="D651" s="15"/>
      <c r="E651" s="9"/>
      <c r="F651" s="49">
        <f t="shared" si="80"/>
        <v>0</v>
      </c>
      <c r="G651" s="75" t="str">
        <f t="shared" si="81"/>
        <v/>
      </c>
      <c r="H651" s="15"/>
      <c r="I651" s="55"/>
      <c r="J651" s="55" t="str">
        <f>IFERROR((I651/B651),"")</f>
        <v/>
      </c>
      <c r="K651" s="55">
        <f>I651-B651</f>
        <v>0</v>
      </c>
      <c r="L651" s="55"/>
      <c r="M651" s="76"/>
      <c r="N651" s="81">
        <f t="shared" si="82"/>
        <v>0</v>
      </c>
    </row>
    <row r="652" spans="1:14" hidden="1" outlineLevel="1" x14ac:dyDescent="0.35">
      <c r="A652" s="52"/>
      <c r="B652" s="15"/>
      <c r="C652" s="64"/>
      <c r="D652" s="15"/>
      <c r="E652" s="9"/>
      <c r="F652" s="49">
        <f t="shared" si="80"/>
        <v>0</v>
      </c>
      <c r="G652" s="75" t="str">
        <f t="shared" si="81"/>
        <v/>
      </c>
      <c r="H652" s="15"/>
      <c r="I652" s="55"/>
      <c r="J652" s="55" t="str">
        <f>IFERROR((I652/B652),"")</f>
        <v/>
      </c>
      <c r="K652" s="55">
        <f>I652-B652</f>
        <v>0</v>
      </c>
      <c r="L652" s="55"/>
      <c r="M652" s="76"/>
      <c r="N652" s="81">
        <f t="shared" si="82"/>
        <v>0</v>
      </c>
    </row>
    <row r="653" spans="1:14" hidden="1" outlineLevel="1" x14ac:dyDescent="0.35">
      <c r="A653" s="52"/>
      <c r="B653" s="15"/>
      <c r="C653" s="64"/>
      <c r="D653" s="15"/>
      <c r="E653" s="9"/>
      <c r="F653" s="49">
        <f t="shared" si="80"/>
        <v>0</v>
      </c>
      <c r="G653" s="75" t="str">
        <f t="shared" si="81"/>
        <v/>
      </c>
      <c r="H653" s="15"/>
      <c r="I653" s="55"/>
      <c r="J653" s="55" t="str">
        <f>IFERROR((I653/B653),"")</f>
        <v/>
      </c>
      <c r="K653" s="55">
        <f>I653-B653</f>
        <v>0</v>
      </c>
      <c r="L653" s="55"/>
      <c r="M653" s="76"/>
      <c r="N653" s="81">
        <f t="shared" si="82"/>
        <v>0</v>
      </c>
    </row>
    <row r="654" spans="1:14" hidden="1" outlineLevel="1" x14ac:dyDescent="0.35">
      <c r="A654" s="52"/>
      <c r="B654" s="15"/>
      <c r="C654" s="64"/>
      <c r="D654" s="15"/>
      <c r="E654" s="9"/>
      <c r="F654" s="49">
        <f t="shared" si="80"/>
        <v>0</v>
      </c>
      <c r="G654" s="75" t="str">
        <f t="shared" si="81"/>
        <v/>
      </c>
      <c r="H654" s="15"/>
      <c r="I654" s="55"/>
      <c r="J654" s="55" t="str">
        <f>IFERROR((I654/B654),"")</f>
        <v/>
      </c>
      <c r="K654" s="55">
        <f>I654-B654</f>
        <v>0</v>
      </c>
      <c r="L654" s="55"/>
      <c r="M654" s="76"/>
      <c r="N654" s="81">
        <f t="shared" si="82"/>
        <v>0</v>
      </c>
    </row>
    <row r="655" spans="1:14" hidden="1" outlineLevel="1" x14ac:dyDescent="0.35">
      <c r="A655" s="52"/>
      <c r="B655" s="15"/>
      <c r="C655" s="64"/>
      <c r="D655" s="15"/>
      <c r="E655" s="9"/>
      <c r="F655" s="49">
        <f t="shared" si="80"/>
        <v>0</v>
      </c>
      <c r="G655" s="75" t="str">
        <f t="shared" si="81"/>
        <v/>
      </c>
      <c r="H655" s="15"/>
      <c r="I655" s="55"/>
      <c r="J655" s="55" t="str">
        <f>IFERROR((I655/B655),"")</f>
        <v/>
      </c>
      <c r="K655" s="55">
        <f>I655-B655</f>
        <v>0</v>
      </c>
      <c r="L655" s="55"/>
      <c r="M655" s="76"/>
      <c r="N655" s="81">
        <f t="shared" si="82"/>
        <v>0</v>
      </c>
    </row>
    <row r="656" spans="1:14" hidden="1" outlineLevel="1" x14ac:dyDescent="0.35">
      <c r="A656" s="52"/>
      <c r="B656" s="15"/>
      <c r="C656" s="64"/>
      <c r="D656" s="15"/>
      <c r="E656" s="9"/>
      <c r="F656" s="49">
        <f t="shared" si="80"/>
        <v>0</v>
      </c>
      <c r="G656" s="75" t="str">
        <f t="shared" si="81"/>
        <v/>
      </c>
      <c r="H656" s="15"/>
      <c r="I656" s="55"/>
      <c r="J656" s="55" t="str">
        <f>IFERROR((I656/B656),"")</f>
        <v/>
      </c>
      <c r="K656" s="55">
        <f>I656-B656</f>
        <v>0</v>
      </c>
      <c r="L656" s="55"/>
      <c r="M656" s="76"/>
      <c r="N656" s="81">
        <f t="shared" si="82"/>
        <v>0</v>
      </c>
    </row>
    <row r="657" spans="1:14" collapsed="1" x14ac:dyDescent="0.35">
      <c r="A657" s="52"/>
      <c r="B657" s="15"/>
      <c r="C657" s="64"/>
      <c r="D657" s="15"/>
      <c r="E657" s="9"/>
      <c r="F657" s="49">
        <f t="shared" si="80"/>
        <v>0</v>
      </c>
      <c r="G657" s="75" t="str">
        <f t="shared" si="81"/>
        <v/>
      </c>
      <c r="H657" s="15"/>
      <c r="I657" s="55"/>
      <c r="J657" s="55" t="str">
        <f>IFERROR((I657/B657),"")</f>
        <v/>
      </c>
      <c r="K657" s="55">
        <f>I657-B657</f>
        <v>0</v>
      </c>
      <c r="L657" s="55"/>
      <c r="M657" s="76"/>
      <c r="N657" s="81">
        <f t="shared" si="82"/>
        <v>0</v>
      </c>
    </row>
    <row r="658" spans="1:14" x14ac:dyDescent="0.35">
      <c r="A658" s="52"/>
      <c r="B658" s="15"/>
      <c r="C658" s="64"/>
      <c r="D658" s="15"/>
      <c r="E658" s="9"/>
      <c r="F658" s="49">
        <f t="shared" si="80"/>
        <v>0</v>
      </c>
      <c r="G658" s="75" t="str">
        <f t="shared" si="81"/>
        <v/>
      </c>
      <c r="H658" s="15"/>
      <c r="I658" s="55"/>
      <c r="J658" s="55" t="str">
        <f>IFERROR((I658/B658),"")</f>
        <v/>
      </c>
      <c r="K658" s="55">
        <f>I658-B658</f>
        <v>0</v>
      </c>
      <c r="L658" s="55"/>
      <c r="M658" s="76"/>
      <c r="N658" s="81">
        <f t="shared" si="82"/>
        <v>0</v>
      </c>
    </row>
    <row r="659" spans="1:14" x14ac:dyDescent="0.35">
      <c r="A659" s="52"/>
      <c r="B659" s="15"/>
      <c r="C659" s="64"/>
      <c r="D659" s="15"/>
      <c r="E659" s="9"/>
      <c r="F659" s="49">
        <f t="shared" si="80"/>
        <v>0</v>
      </c>
      <c r="G659" s="75" t="str">
        <f t="shared" si="81"/>
        <v/>
      </c>
      <c r="H659" s="15"/>
      <c r="I659" s="55"/>
      <c r="J659" s="55" t="str">
        <f>IFERROR((I659/B659),"")</f>
        <v/>
      </c>
      <c r="K659" s="55">
        <f>I659-B659</f>
        <v>0</v>
      </c>
      <c r="L659" s="55"/>
      <c r="M659" s="76"/>
      <c r="N659" s="81">
        <f t="shared" si="82"/>
        <v>0</v>
      </c>
    </row>
    <row r="660" spans="1:14" x14ac:dyDescent="0.35">
      <c r="A660" s="26" t="s">
        <v>19</v>
      </c>
      <c r="B660" s="66">
        <f>SUM(B661:B695)</f>
        <v>0</v>
      </c>
      <c r="C660" s="72"/>
      <c r="D660" s="66">
        <f>SUM(D661:D695)</f>
        <v>0</v>
      </c>
      <c r="E660" s="66">
        <f>SUM(E661:E695)</f>
        <v>0</v>
      </c>
      <c r="F660" s="66">
        <f t="shared" si="80"/>
        <v>0</v>
      </c>
      <c r="G660" s="72" t="str">
        <f t="shared" si="81"/>
        <v/>
      </c>
      <c r="H660" s="66">
        <f>SUM(H661:H695)</f>
        <v>0</v>
      </c>
      <c r="I660" s="118"/>
      <c r="J660" s="118"/>
      <c r="K660" s="118">
        <f>I660-B660</f>
        <v>0</v>
      </c>
      <c r="L660" s="118">
        <f>SUM(L661:L695)</f>
        <v>0</v>
      </c>
      <c r="M660" s="119"/>
      <c r="N660" s="120">
        <f>SUM(N661:N695)</f>
        <v>0</v>
      </c>
    </row>
    <row r="661" spans="1:14" x14ac:dyDescent="0.35">
      <c r="A661" s="52" t="s">
        <v>9</v>
      </c>
      <c r="B661" s="15"/>
      <c r="C661" s="64"/>
      <c r="D661" s="15"/>
      <c r="E661" s="9"/>
      <c r="F661" s="49">
        <f t="shared" si="80"/>
        <v>0</v>
      </c>
      <c r="G661" s="75" t="str">
        <f t="shared" si="81"/>
        <v/>
      </c>
      <c r="H661" s="15"/>
      <c r="I661" s="55"/>
      <c r="J661" s="55" t="str">
        <f>IFERROR((I661/B661),"")</f>
        <v/>
      </c>
      <c r="K661" s="55">
        <f>I661-B661</f>
        <v>0</v>
      </c>
      <c r="L661" s="55"/>
      <c r="M661" s="76"/>
      <c r="N661" s="81">
        <f t="shared" ref="N661:N695" si="83">L661*M661</f>
        <v>0</v>
      </c>
    </row>
    <row r="662" spans="1:14" x14ac:dyDescent="0.35">
      <c r="A662" s="52"/>
      <c r="B662" s="15"/>
      <c r="C662" s="64"/>
      <c r="D662" s="15"/>
      <c r="E662" s="9"/>
      <c r="F662" s="49">
        <f t="shared" si="80"/>
        <v>0</v>
      </c>
      <c r="G662" s="75" t="str">
        <f t="shared" si="81"/>
        <v/>
      </c>
      <c r="H662" s="15"/>
      <c r="I662" s="55"/>
      <c r="J662" s="55" t="str">
        <f>IFERROR((I662/B662),"")</f>
        <v/>
      </c>
      <c r="K662" s="55">
        <f>I662-B662</f>
        <v>0</v>
      </c>
      <c r="L662" s="55"/>
      <c r="M662" s="76"/>
      <c r="N662" s="81">
        <f t="shared" si="83"/>
        <v>0</v>
      </c>
    </row>
    <row r="663" spans="1:14" x14ac:dyDescent="0.35">
      <c r="A663" s="52"/>
      <c r="B663" s="15"/>
      <c r="C663" s="64"/>
      <c r="D663" s="15"/>
      <c r="E663" s="9"/>
      <c r="F663" s="49">
        <f t="shared" si="80"/>
        <v>0</v>
      </c>
      <c r="G663" s="75" t="str">
        <f t="shared" si="81"/>
        <v/>
      </c>
      <c r="H663" s="15"/>
      <c r="I663" s="55"/>
      <c r="J663" s="55" t="str">
        <f>IFERROR((I663/B663),"")</f>
        <v/>
      </c>
      <c r="K663" s="55">
        <f>I663-B663</f>
        <v>0</v>
      </c>
      <c r="L663" s="55"/>
      <c r="M663" s="76"/>
      <c r="N663" s="81">
        <f t="shared" si="83"/>
        <v>0</v>
      </c>
    </row>
    <row r="664" spans="1:14" x14ac:dyDescent="0.35">
      <c r="A664" s="52"/>
      <c r="B664" s="15"/>
      <c r="C664" s="64"/>
      <c r="D664" s="15"/>
      <c r="E664" s="9"/>
      <c r="F664" s="49">
        <f t="shared" si="80"/>
        <v>0</v>
      </c>
      <c r="G664" s="75" t="str">
        <f t="shared" si="81"/>
        <v/>
      </c>
      <c r="H664" s="15"/>
      <c r="I664" s="55"/>
      <c r="J664" s="55" t="str">
        <f>IFERROR((I664/B664),"")</f>
        <v/>
      </c>
      <c r="K664" s="55">
        <f>I664-B664</f>
        <v>0</v>
      </c>
      <c r="L664" s="55"/>
      <c r="M664" s="76"/>
      <c r="N664" s="81">
        <f t="shared" si="83"/>
        <v>0</v>
      </c>
    </row>
    <row r="665" spans="1:14" x14ac:dyDescent="0.35">
      <c r="A665" s="52"/>
      <c r="B665" s="15"/>
      <c r="C665" s="64"/>
      <c r="D665" s="15"/>
      <c r="E665" s="9"/>
      <c r="F665" s="49">
        <f t="shared" si="80"/>
        <v>0</v>
      </c>
      <c r="G665" s="75" t="str">
        <f t="shared" si="81"/>
        <v/>
      </c>
      <c r="H665" s="15"/>
      <c r="I665" s="55"/>
      <c r="J665" s="55" t="str">
        <f>IFERROR((I665/B665),"")</f>
        <v/>
      </c>
      <c r="K665" s="55">
        <f>I665-B665</f>
        <v>0</v>
      </c>
      <c r="L665" s="55"/>
      <c r="M665" s="76"/>
      <c r="N665" s="81">
        <f t="shared" si="83"/>
        <v>0</v>
      </c>
    </row>
    <row r="666" spans="1:14" x14ac:dyDescent="0.35">
      <c r="A666" s="52"/>
      <c r="B666" s="15"/>
      <c r="C666" s="64"/>
      <c r="D666" s="15"/>
      <c r="E666" s="9"/>
      <c r="F666" s="49">
        <f t="shared" si="80"/>
        <v>0</v>
      </c>
      <c r="G666" s="75" t="str">
        <f t="shared" si="81"/>
        <v/>
      </c>
      <c r="H666" s="15"/>
      <c r="I666" s="55"/>
      <c r="J666" s="55" t="str">
        <f>IFERROR((I666/B666),"")</f>
        <v/>
      </c>
      <c r="K666" s="55">
        <f>I666-B666</f>
        <v>0</v>
      </c>
      <c r="L666" s="55"/>
      <c r="M666" s="76"/>
      <c r="N666" s="81">
        <f t="shared" si="83"/>
        <v>0</v>
      </c>
    </row>
    <row r="667" spans="1:14" hidden="1" outlineLevel="1" x14ac:dyDescent="0.35">
      <c r="A667" s="52"/>
      <c r="B667" s="15"/>
      <c r="C667" s="64"/>
      <c r="D667" s="15"/>
      <c r="E667" s="9"/>
      <c r="F667" s="49">
        <f t="shared" si="80"/>
        <v>0</v>
      </c>
      <c r="G667" s="75" t="str">
        <f t="shared" si="81"/>
        <v/>
      </c>
      <c r="H667" s="15"/>
      <c r="I667" s="55"/>
      <c r="J667" s="55" t="str">
        <f>IFERROR((I667/B667),"")</f>
        <v/>
      </c>
      <c r="K667" s="55">
        <f>I667-B667</f>
        <v>0</v>
      </c>
      <c r="L667" s="55"/>
      <c r="M667" s="76"/>
      <c r="N667" s="81">
        <f t="shared" si="83"/>
        <v>0</v>
      </c>
    </row>
    <row r="668" spans="1:14" hidden="1" outlineLevel="1" x14ac:dyDescent="0.35">
      <c r="A668" s="52"/>
      <c r="B668" s="15"/>
      <c r="C668" s="64"/>
      <c r="D668" s="15"/>
      <c r="E668" s="9"/>
      <c r="F668" s="49">
        <f t="shared" si="80"/>
        <v>0</v>
      </c>
      <c r="G668" s="75" t="str">
        <f t="shared" si="81"/>
        <v/>
      </c>
      <c r="H668" s="15"/>
      <c r="I668" s="55"/>
      <c r="J668" s="55" t="str">
        <f>IFERROR((I668/B668),"")</f>
        <v/>
      </c>
      <c r="K668" s="55">
        <f>I668-B668</f>
        <v>0</v>
      </c>
      <c r="L668" s="55"/>
      <c r="M668" s="76"/>
      <c r="N668" s="81">
        <f t="shared" si="83"/>
        <v>0</v>
      </c>
    </row>
    <row r="669" spans="1:14" hidden="1" outlineLevel="1" x14ac:dyDescent="0.35">
      <c r="A669" s="52"/>
      <c r="B669" s="15"/>
      <c r="C669" s="64"/>
      <c r="D669" s="15"/>
      <c r="E669" s="9"/>
      <c r="F669" s="49">
        <f t="shared" si="80"/>
        <v>0</v>
      </c>
      <c r="G669" s="75" t="str">
        <f t="shared" si="81"/>
        <v/>
      </c>
      <c r="H669" s="15"/>
      <c r="I669" s="55"/>
      <c r="J669" s="55" t="str">
        <f>IFERROR((I669/B669),"")</f>
        <v/>
      </c>
      <c r="K669" s="55">
        <f>I669-B669</f>
        <v>0</v>
      </c>
      <c r="L669" s="55"/>
      <c r="M669" s="76"/>
      <c r="N669" s="81">
        <f t="shared" si="83"/>
        <v>0</v>
      </c>
    </row>
    <row r="670" spans="1:14" hidden="1" outlineLevel="1" x14ac:dyDescent="0.35">
      <c r="A670" s="52"/>
      <c r="B670" s="15"/>
      <c r="C670" s="64"/>
      <c r="D670" s="15"/>
      <c r="E670" s="9"/>
      <c r="F670" s="49">
        <f t="shared" si="80"/>
        <v>0</v>
      </c>
      <c r="G670" s="75" t="str">
        <f t="shared" si="81"/>
        <v/>
      </c>
      <c r="H670" s="15"/>
      <c r="I670" s="55"/>
      <c r="J670" s="55" t="str">
        <f>IFERROR((I670/B670),"")</f>
        <v/>
      </c>
      <c r="K670" s="55">
        <f>I670-B670</f>
        <v>0</v>
      </c>
      <c r="L670" s="55"/>
      <c r="M670" s="76"/>
      <c r="N670" s="81">
        <f t="shared" si="83"/>
        <v>0</v>
      </c>
    </row>
    <row r="671" spans="1:14" hidden="1" outlineLevel="1" x14ac:dyDescent="0.35">
      <c r="A671" s="52"/>
      <c r="B671" s="15"/>
      <c r="C671" s="64"/>
      <c r="D671" s="15"/>
      <c r="E671" s="9"/>
      <c r="F671" s="49">
        <f t="shared" ref="F671:F706" si="84">E671-B671</f>
        <v>0</v>
      </c>
      <c r="G671" s="75" t="str">
        <f t="shared" si="81"/>
        <v/>
      </c>
      <c r="H671" s="15"/>
      <c r="I671" s="55"/>
      <c r="J671" s="55" t="str">
        <f>IFERROR((I671/B671),"")</f>
        <v/>
      </c>
      <c r="K671" s="55">
        <f>I671-B671</f>
        <v>0</v>
      </c>
      <c r="L671" s="55"/>
      <c r="M671" s="76"/>
      <c r="N671" s="81">
        <f t="shared" si="83"/>
        <v>0</v>
      </c>
    </row>
    <row r="672" spans="1:14" hidden="1" outlineLevel="1" x14ac:dyDescent="0.35">
      <c r="A672" s="52"/>
      <c r="B672" s="15"/>
      <c r="C672" s="64"/>
      <c r="D672" s="15"/>
      <c r="E672" s="9"/>
      <c r="F672" s="49">
        <f t="shared" si="84"/>
        <v>0</v>
      </c>
      <c r="G672" s="75" t="str">
        <f t="shared" ref="G672:G706" si="85">IFERROR((E672/B672),"")</f>
        <v/>
      </c>
      <c r="H672" s="15"/>
      <c r="I672" s="55"/>
      <c r="J672" s="55" t="str">
        <f>IFERROR((I672/B672),"")</f>
        <v/>
      </c>
      <c r="K672" s="55">
        <f>I672-B672</f>
        <v>0</v>
      </c>
      <c r="L672" s="55"/>
      <c r="M672" s="76"/>
      <c r="N672" s="81">
        <f t="shared" si="83"/>
        <v>0</v>
      </c>
    </row>
    <row r="673" spans="1:14" hidden="1" outlineLevel="1" x14ac:dyDescent="0.35">
      <c r="A673" s="52"/>
      <c r="B673" s="15"/>
      <c r="C673" s="64"/>
      <c r="D673" s="15"/>
      <c r="E673" s="9"/>
      <c r="F673" s="49">
        <f t="shared" si="84"/>
        <v>0</v>
      </c>
      <c r="G673" s="75" t="str">
        <f t="shared" si="85"/>
        <v/>
      </c>
      <c r="H673" s="15"/>
      <c r="I673" s="55"/>
      <c r="J673" s="55" t="str">
        <f>IFERROR((I673/B673),"")</f>
        <v/>
      </c>
      <c r="K673" s="55">
        <f>I673-B673</f>
        <v>0</v>
      </c>
      <c r="L673" s="55"/>
      <c r="M673" s="76"/>
      <c r="N673" s="81">
        <f t="shared" si="83"/>
        <v>0</v>
      </c>
    </row>
    <row r="674" spans="1:14" hidden="1" outlineLevel="1" x14ac:dyDescent="0.35">
      <c r="A674" s="52"/>
      <c r="B674" s="15"/>
      <c r="C674" s="64"/>
      <c r="D674" s="15"/>
      <c r="E674" s="9"/>
      <c r="F674" s="49">
        <f t="shared" si="84"/>
        <v>0</v>
      </c>
      <c r="G674" s="75" t="str">
        <f t="shared" si="85"/>
        <v/>
      </c>
      <c r="H674" s="15"/>
      <c r="I674" s="55"/>
      <c r="J674" s="55" t="str">
        <f>IFERROR((I674/B674),"")</f>
        <v/>
      </c>
      <c r="K674" s="55">
        <f>I674-B674</f>
        <v>0</v>
      </c>
      <c r="L674" s="55"/>
      <c r="M674" s="76"/>
      <c r="N674" s="81">
        <f t="shared" si="83"/>
        <v>0</v>
      </c>
    </row>
    <row r="675" spans="1:14" hidden="1" outlineLevel="1" x14ac:dyDescent="0.35">
      <c r="A675" s="52"/>
      <c r="B675" s="15"/>
      <c r="C675" s="64"/>
      <c r="D675" s="15"/>
      <c r="E675" s="9"/>
      <c r="F675" s="49">
        <f t="shared" si="84"/>
        <v>0</v>
      </c>
      <c r="G675" s="75" t="str">
        <f t="shared" si="85"/>
        <v/>
      </c>
      <c r="H675" s="15"/>
      <c r="I675" s="55"/>
      <c r="J675" s="55" t="str">
        <f>IFERROR((I675/B675),"")</f>
        <v/>
      </c>
      <c r="K675" s="55">
        <f>I675-B675</f>
        <v>0</v>
      </c>
      <c r="L675" s="55"/>
      <c r="M675" s="76"/>
      <c r="N675" s="81">
        <f t="shared" si="83"/>
        <v>0</v>
      </c>
    </row>
    <row r="676" spans="1:14" hidden="1" outlineLevel="1" x14ac:dyDescent="0.35">
      <c r="A676" s="52"/>
      <c r="B676" s="15"/>
      <c r="C676" s="64"/>
      <c r="D676" s="15"/>
      <c r="E676" s="9"/>
      <c r="F676" s="49">
        <f t="shared" si="84"/>
        <v>0</v>
      </c>
      <c r="G676" s="75" t="str">
        <f t="shared" si="85"/>
        <v/>
      </c>
      <c r="H676" s="15"/>
      <c r="I676" s="55"/>
      <c r="J676" s="55" t="str">
        <f>IFERROR((I676/B676),"")</f>
        <v/>
      </c>
      <c r="K676" s="55">
        <f>I676-B676</f>
        <v>0</v>
      </c>
      <c r="L676" s="55"/>
      <c r="M676" s="76"/>
      <c r="N676" s="81">
        <f t="shared" si="83"/>
        <v>0</v>
      </c>
    </row>
    <row r="677" spans="1:14" hidden="1" outlineLevel="1" x14ac:dyDescent="0.35">
      <c r="A677" s="52"/>
      <c r="B677" s="15"/>
      <c r="C677" s="64"/>
      <c r="D677" s="15"/>
      <c r="E677" s="9"/>
      <c r="F677" s="49">
        <f t="shared" si="84"/>
        <v>0</v>
      </c>
      <c r="G677" s="75" t="str">
        <f t="shared" si="85"/>
        <v/>
      </c>
      <c r="H677" s="15"/>
      <c r="I677" s="55"/>
      <c r="J677" s="55" t="str">
        <f>IFERROR((I677/B677),"")</f>
        <v/>
      </c>
      <c r="K677" s="55">
        <f>I677-B677</f>
        <v>0</v>
      </c>
      <c r="L677" s="55"/>
      <c r="M677" s="76"/>
      <c r="N677" s="81">
        <f t="shared" si="83"/>
        <v>0</v>
      </c>
    </row>
    <row r="678" spans="1:14" hidden="1" outlineLevel="1" x14ac:dyDescent="0.35">
      <c r="A678" s="52"/>
      <c r="B678" s="15"/>
      <c r="C678" s="64"/>
      <c r="D678" s="15"/>
      <c r="E678" s="9"/>
      <c r="F678" s="49">
        <f t="shared" si="84"/>
        <v>0</v>
      </c>
      <c r="G678" s="75" t="str">
        <f t="shared" si="85"/>
        <v/>
      </c>
      <c r="H678" s="15"/>
      <c r="I678" s="55"/>
      <c r="J678" s="55" t="str">
        <f>IFERROR((I678/B678),"")</f>
        <v/>
      </c>
      <c r="K678" s="55">
        <f>I678-B678</f>
        <v>0</v>
      </c>
      <c r="L678" s="55"/>
      <c r="M678" s="76"/>
      <c r="N678" s="81">
        <f t="shared" si="83"/>
        <v>0</v>
      </c>
    </row>
    <row r="679" spans="1:14" hidden="1" outlineLevel="1" x14ac:dyDescent="0.35">
      <c r="A679" s="52"/>
      <c r="B679" s="15"/>
      <c r="C679" s="64"/>
      <c r="D679" s="15"/>
      <c r="E679" s="9"/>
      <c r="F679" s="49">
        <f t="shared" si="84"/>
        <v>0</v>
      </c>
      <c r="G679" s="75" t="str">
        <f t="shared" si="85"/>
        <v/>
      </c>
      <c r="H679" s="15"/>
      <c r="I679" s="55"/>
      <c r="J679" s="55" t="str">
        <f>IFERROR((I679/B679),"")</f>
        <v/>
      </c>
      <c r="K679" s="55">
        <f>I679-B679</f>
        <v>0</v>
      </c>
      <c r="L679" s="55"/>
      <c r="M679" s="76"/>
      <c r="N679" s="81">
        <f t="shared" si="83"/>
        <v>0</v>
      </c>
    </row>
    <row r="680" spans="1:14" hidden="1" outlineLevel="1" x14ac:dyDescent="0.35">
      <c r="A680" s="52"/>
      <c r="B680" s="15"/>
      <c r="C680" s="64"/>
      <c r="D680" s="15"/>
      <c r="E680" s="9"/>
      <c r="F680" s="49">
        <f t="shared" si="84"/>
        <v>0</v>
      </c>
      <c r="G680" s="75" t="str">
        <f t="shared" si="85"/>
        <v/>
      </c>
      <c r="H680" s="15"/>
      <c r="I680" s="55"/>
      <c r="J680" s="55" t="str">
        <f>IFERROR((I680/B680),"")</f>
        <v/>
      </c>
      <c r="K680" s="55">
        <f>I680-B680</f>
        <v>0</v>
      </c>
      <c r="L680" s="55"/>
      <c r="M680" s="76"/>
      <c r="N680" s="81">
        <f t="shared" si="83"/>
        <v>0</v>
      </c>
    </row>
    <row r="681" spans="1:14" hidden="1" outlineLevel="1" x14ac:dyDescent="0.35">
      <c r="A681" s="52"/>
      <c r="B681" s="15"/>
      <c r="C681" s="64"/>
      <c r="D681" s="15"/>
      <c r="E681" s="9"/>
      <c r="F681" s="49">
        <f t="shared" si="84"/>
        <v>0</v>
      </c>
      <c r="G681" s="75" t="str">
        <f t="shared" si="85"/>
        <v/>
      </c>
      <c r="H681" s="15"/>
      <c r="I681" s="55"/>
      <c r="J681" s="55" t="str">
        <f>IFERROR((I681/B681),"")</f>
        <v/>
      </c>
      <c r="K681" s="55">
        <f>I681-B681</f>
        <v>0</v>
      </c>
      <c r="L681" s="55"/>
      <c r="M681" s="76"/>
      <c r="N681" s="81">
        <f t="shared" si="83"/>
        <v>0</v>
      </c>
    </row>
    <row r="682" spans="1:14" hidden="1" outlineLevel="1" x14ac:dyDescent="0.35">
      <c r="A682" s="52"/>
      <c r="B682" s="15"/>
      <c r="C682" s="64"/>
      <c r="D682" s="15"/>
      <c r="E682" s="9"/>
      <c r="F682" s="49">
        <f t="shared" si="84"/>
        <v>0</v>
      </c>
      <c r="G682" s="75" t="str">
        <f t="shared" si="85"/>
        <v/>
      </c>
      <c r="H682" s="15"/>
      <c r="I682" s="55"/>
      <c r="J682" s="55" t="str">
        <f>IFERROR((I682/B682),"")</f>
        <v/>
      </c>
      <c r="K682" s="55">
        <f>I682-B682</f>
        <v>0</v>
      </c>
      <c r="L682" s="55"/>
      <c r="M682" s="76"/>
      <c r="N682" s="81">
        <f t="shared" si="83"/>
        <v>0</v>
      </c>
    </row>
    <row r="683" spans="1:14" hidden="1" outlineLevel="1" x14ac:dyDescent="0.35">
      <c r="A683" s="52"/>
      <c r="B683" s="15"/>
      <c r="C683" s="64"/>
      <c r="D683" s="15"/>
      <c r="E683" s="9"/>
      <c r="F683" s="49">
        <f t="shared" si="84"/>
        <v>0</v>
      </c>
      <c r="G683" s="75" t="str">
        <f t="shared" si="85"/>
        <v/>
      </c>
      <c r="H683" s="15"/>
      <c r="I683" s="55"/>
      <c r="J683" s="55" t="str">
        <f>IFERROR((I683/B683),"")</f>
        <v/>
      </c>
      <c r="K683" s="55">
        <f>I683-B683</f>
        <v>0</v>
      </c>
      <c r="L683" s="55"/>
      <c r="M683" s="76"/>
      <c r="N683" s="81">
        <f t="shared" si="83"/>
        <v>0</v>
      </c>
    </row>
    <row r="684" spans="1:14" hidden="1" outlineLevel="1" x14ac:dyDescent="0.35">
      <c r="A684" s="52"/>
      <c r="B684" s="15"/>
      <c r="C684" s="64"/>
      <c r="D684" s="15"/>
      <c r="E684" s="9"/>
      <c r="F684" s="49">
        <f t="shared" si="84"/>
        <v>0</v>
      </c>
      <c r="G684" s="75" t="str">
        <f t="shared" si="85"/>
        <v/>
      </c>
      <c r="H684" s="15"/>
      <c r="I684" s="55"/>
      <c r="J684" s="55" t="str">
        <f>IFERROR((I684/B684),"")</f>
        <v/>
      </c>
      <c r="K684" s="55">
        <f>I684-B684</f>
        <v>0</v>
      </c>
      <c r="L684" s="55"/>
      <c r="M684" s="76"/>
      <c r="N684" s="81">
        <f t="shared" si="83"/>
        <v>0</v>
      </c>
    </row>
    <row r="685" spans="1:14" hidden="1" outlineLevel="1" x14ac:dyDescent="0.35">
      <c r="A685" s="52"/>
      <c r="B685" s="15"/>
      <c r="C685" s="64"/>
      <c r="D685" s="15"/>
      <c r="E685" s="9"/>
      <c r="F685" s="49">
        <f t="shared" si="84"/>
        <v>0</v>
      </c>
      <c r="G685" s="75" t="str">
        <f t="shared" si="85"/>
        <v/>
      </c>
      <c r="H685" s="15"/>
      <c r="I685" s="55"/>
      <c r="J685" s="55" t="str">
        <f>IFERROR((I685/B685),"")</f>
        <v/>
      </c>
      <c r="K685" s="55">
        <f>I685-B685</f>
        <v>0</v>
      </c>
      <c r="L685" s="55"/>
      <c r="M685" s="76"/>
      <c r="N685" s="81">
        <f t="shared" si="83"/>
        <v>0</v>
      </c>
    </row>
    <row r="686" spans="1:14" hidden="1" outlineLevel="1" x14ac:dyDescent="0.35">
      <c r="A686" s="52"/>
      <c r="B686" s="15"/>
      <c r="C686" s="64"/>
      <c r="D686" s="15"/>
      <c r="E686" s="9"/>
      <c r="F686" s="49">
        <f t="shared" si="84"/>
        <v>0</v>
      </c>
      <c r="G686" s="75" t="str">
        <f t="shared" si="85"/>
        <v/>
      </c>
      <c r="H686" s="15"/>
      <c r="I686" s="55"/>
      <c r="J686" s="55" t="str">
        <f>IFERROR((I686/B686),"")</f>
        <v/>
      </c>
      <c r="K686" s="55">
        <f>I686-B686</f>
        <v>0</v>
      </c>
      <c r="L686" s="55"/>
      <c r="M686" s="76"/>
      <c r="N686" s="81">
        <f t="shared" si="83"/>
        <v>0</v>
      </c>
    </row>
    <row r="687" spans="1:14" hidden="1" outlineLevel="1" x14ac:dyDescent="0.35">
      <c r="A687" s="52"/>
      <c r="B687" s="15"/>
      <c r="C687" s="64"/>
      <c r="D687" s="15"/>
      <c r="E687" s="9"/>
      <c r="F687" s="49">
        <f t="shared" si="84"/>
        <v>0</v>
      </c>
      <c r="G687" s="75" t="str">
        <f t="shared" si="85"/>
        <v/>
      </c>
      <c r="H687" s="15"/>
      <c r="I687" s="55"/>
      <c r="J687" s="55" t="str">
        <f>IFERROR((I687/B687),"")</f>
        <v/>
      </c>
      <c r="K687" s="55">
        <f>I687-B687</f>
        <v>0</v>
      </c>
      <c r="L687" s="55"/>
      <c r="M687" s="76"/>
      <c r="N687" s="81">
        <f t="shared" si="83"/>
        <v>0</v>
      </c>
    </row>
    <row r="688" spans="1:14" hidden="1" outlineLevel="1" x14ac:dyDescent="0.35">
      <c r="A688" s="52"/>
      <c r="B688" s="15"/>
      <c r="C688" s="64"/>
      <c r="D688" s="15"/>
      <c r="E688" s="9"/>
      <c r="F688" s="49">
        <f t="shared" si="84"/>
        <v>0</v>
      </c>
      <c r="G688" s="75" t="str">
        <f t="shared" si="85"/>
        <v/>
      </c>
      <c r="H688" s="15"/>
      <c r="I688" s="55"/>
      <c r="J688" s="55" t="str">
        <f>IFERROR((I688/B688),"")</f>
        <v/>
      </c>
      <c r="K688" s="55">
        <f>I688-B688</f>
        <v>0</v>
      </c>
      <c r="L688" s="55"/>
      <c r="M688" s="76"/>
      <c r="N688" s="81">
        <f t="shared" si="83"/>
        <v>0</v>
      </c>
    </row>
    <row r="689" spans="1:14" hidden="1" outlineLevel="1" x14ac:dyDescent="0.35">
      <c r="A689" s="52"/>
      <c r="B689" s="15"/>
      <c r="C689" s="64"/>
      <c r="D689" s="15"/>
      <c r="E689" s="9"/>
      <c r="F689" s="49">
        <f t="shared" si="84"/>
        <v>0</v>
      </c>
      <c r="G689" s="75" t="str">
        <f t="shared" si="85"/>
        <v/>
      </c>
      <c r="H689" s="15"/>
      <c r="I689" s="55"/>
      <c r="J689" s="55" t="str">
        <f>IFERROR((I689/B689),"")</f>
        <v/>
      </c>
      <c r="K689" s="55">
        <f>I689-B689</f>
        <v>0</v>
      </c>
      <c r="L689" s="55"/>
      <c r="M689" s="76"/>
      <c r="N689" s="81">
        <f t="shared" si="83"/>
        <v>0</v>
      </c>
    </row>
    <row r="690" spans="1:14" hidden="1" outlineLevel="1" x14ac:dyDescent="0.35">
      <c r="A690" s="52"/>
      <c r="B690" s="15"/>
      <c r="C690" s="64"/>
      <c r="D690" s="15"/>
      <c r="E690" s="9"/>
      <c r="F690" s="49">
        <f t="shared" si="84"/>
        <v>0</v>
      </c>
      <c r="G690" s="75" t="str">
        <f t="shared" si="85"/>
        <v/>
      </c>
      <c r="H690" s="15"/>
      <c r="I690" s="55"/>
      <c r="J690" s="55" t="str">
        <f>IFERROR((I690/B690),"")</f>
        <v/>
      </c>
      <c r="K690" s="55">
        <f>I690-B690</f>
        <v>0</v>
      </c>
      <c r="L690" s="55"/>
      <c r="M690" s="76"/>
      <c r="N690" s="81">
        <f t="shared" si="83"/>
        <v>0</v>
      </c>
    </row>
    <row r="691" spans="1:14" hidden="1" outlineLevel="1" x14ac:dyDescent="0.35">
      <c r="A691" s="52"/>
      <c r="B691" s="15"/>
      <c r="C691" s="64"/>
      <c r="D691" s="15"/>
      <c r="E691" s="9"/>
      <c r="F691" s="49">
        <f t="shared" si="84"/>
        <v>0</v>
      </c>
      <c r="G691" s="75" t="str">
        <f t="shared" si="85"/>
        <v/>
      </c>
      <c r="H691" s="15"/>
      <c r="I691" s="55"/>
      <c r="J691" s="55" t="str">
        <f>IFERROR((I691/B691),"")</f>
        <v/>
      </c>
      <c r="K691" s="55">
        <f>I691-B691</f>
        <v>0</v>
      </c>
      <c r="L691" s="55"/>
      <c r="M691" s="76"/>
      <c r="N691" s="81">
        <f t="shared" si="83"/>
        <v>0</v>
      </c>
    </row>
    <row r="692" spans="1:14" hidden="1" outlineLevel="1" x14ac:dyDescent="0.35">
      <c r="A692" s="52"/>
      <c r="B692" s="15"/>
      <c r="C692" s="64"/>
      <c r="D692" s="15"/>
      <c r="E692" s="9"/>
      <c r="F692" s="49">
        <f t="shared" si="84"/>
        <v>0</v>
      </c>
      <c r="G692" s="75" t="str">
        <f t="shared" si="85"/>
        <v/>
      </c>
      <c r="H692" s="15"/>
      <c r="I692" s="55"/>
      <c r="J692" s="55" t="str">
        <f>IFERROR((I692/B692),"")</f>
        <v/>
      </c>
      <c r="K692" s="55">
        <f>I692-B692</f>
        <v>0</v>
      </c>
      <c r="L692" s="55"/>
      <c r="M692" s="76"/>
      <c r="N692" s="81">
        <f t="shared" si="83"/>
        <v>0</v>
      </c>
    </row>
    <row r="693" spans="1:14" collapsed="1" x14ac:dyDescent="0.35">
      <c r="A693" s="52"/>
      <c r="B693" s="15"/>
      <c r="C693" s="64"/>
      <c r="D693" s="15"/>
      <c r="E693" s="9"/>
      <c r="F693" s="49">
        <f t="shared" si="84"/>
        <v>0</v>
      </c>
      <c r="G693" s="75" t="str">
        <f t="shared" si="85"/>
        <v/>
      </c>
      <c r="H693" s="15"/>
      <c r="I693" s="55"/>
      <c r="J693" s="55" t="str">
        <f>IFERROR((I693/B693),"")</f>
        <v/>
      </c>
      <c r="K693" s="55">
        <f>I693-B693</f>
        <v>0</v>
      </c>
      <c r="L693" s="55"/>
      <c r="M693" s="76"/>
      <c r="N693" s="81">
        <f t="shared" si="83"/>
        <v>0</v>
      </c>
    </row>
    <row r="694" spans="1:14" x14ac:dyDescent="0.35">
      <c r="A694" s="52"/>
      <c r="B694" s="15"/>
      <c r="C694" s="64"/>
      <c r="D694" s="15"/>
      <c r="E694" s="9"/>
      <c r="F694" s="49">
        <f t="shared" si="84"/>
        <v>0</v>
      </c>
      <c r="G694" s="75" t="str">
        <f t="shared" si="85"/>
        <v/>
      </c>
      <c r="H694" s="15"/>
      <c r="I694" s="55"/>
      <c r="J694" s="55" t="str">
        <f>IFERROR((I694/B694),"")</f>
        <v/>
      </c>
      <c r="K694" s="55">
        <f>I694-B694</f>
        <v>0</v>
      </c>
      <c r="L694" s="55"/>
      <c r="M694" s="76"/>
      <c r="N694" s="81">
        <f t="shared" si="83"/>
        <v>0</v>
      </c>
    </row>
    <row r="695" spans="1:14" x14ac:dyDescent="0.35">
      <c r="A695" s="52"/>
      <c r="B695" s="15"/>
      <c r="C695" s="64"/>
      <c r="D695" s="15"/>
      <c r="E695" s="9"/>
      <c r="F695" s="49">
        <f t="shared" si="84"/>
        <v>0</v>
      </c>
      <c r="G695" s="75" t="str">
        <f t="shared" si="85"/>
        <v/>
      </c>
      <c r="H695" s="15"/>
      <c r="I695" s="55"/>
      <c r="J695" s="55" t="str">
        <f>IFERROR((I695/B695),"")</f>
        <v/>
      </c>
      <c r="K695" s="55">
        <f>I695-B695</f>
        <v>0</v>
      </c>
      <c r="L695" s="55"/>
      <c r="M695" s="76"/>
      <c r="N695" s="81">
        <f t="shared" si="83"/>
        <v>0</v>
      </c>
    </row>
    <row r="696" spans="1:14" x14ac:dyDescent="0.35">
      <c r="A696" s="26" t="s">
        <v>52</v>
      </c>
      <c r="B696" s="66">
        <f>SUM(B697:B706)</f>
        <v>0</v>
      </c>
      <c r="C696" s="72"/>
      <c r="D696" s="66">
        <f>SUM(D697:D706)</f>
        <v>0</v>
      </c>
      <c r="E696" s="66">
        <f>SUM(E697:E706)</f>
        <v>0</v>
      </c>
      <c r="F696" s="66">
        <f t="shared" si="84"/>
        <v>0</v>
      </c>
      <c r="G696" s="72" t="str">
        <f t="shared" si="85"/>
        <v/>
      </c>
      <c r="H696" s="66">
        <f>SUM(H697:H706)</f>
        <v>0</v>
      </c>
      <c r="I696" s="118"/>
      <c r="J696" s="118"/>
      <c r="K696" s="118">
        <f>I696-B696</f>
        <v>0</v>
      </c>
      <c r="L696" s="118">
        <f>SUM(L697:L706)</f>
        <v>0</v>
      </c>
      <c r="M696" s="119"/>
      <c r="N696" s="120">
        <f>SUM(N697:N706)</f>
        <v>0</v>
      </c>
    </row>
    <row r="697" spans="1:14" x14ac:dyDescent="0.35">
      <c r="A697" s="52" t="s">
        <v>9</v>
      </c>
      <c r="B697" s="15"/>
      <c r="C697" s="64"/>
      <c r="D697" s="15"/>
      <c r="E697" s="9"/>
      <c r="F697" s="49">
        <f t="shared" si="84"/>
        <v>0</v>
      </c>
      <c r="G697" s="75" t="str">
        <f t="shared" si="85"/>
        <v/>
      </c>
      <c r="H697" s="15"/>
      <c r="I697" s="55"/>
      <c r="J697" s="55" t="str">
        <f>IFERROR((I697/B697),"")</f>
        <v/>
      </c>
      <c r="K697" s="55">
        <f>I697-B697</f>
        <v>0</v>
      </c>
      <c r="L697" s="55"/>
      <c r="M697" s="76"/>
      <c r="N697" s="81">
        <f t="shared" ref="N697:N706" si="86">L697*M697</f>
        <v>0</v>
      </c>
    </row>
    <row r="698" spans="1:14" x14ac:dyDescent="0.35">
      <c r="A698" s="52"/>
      <c r="B698" s="15"/>
      <c r="C698" s="64"/>
      <c r="D698" s="15"/>
      <c r="E698" s="9"/>
      <c r="F698" s="49">
        <f t="shared" si="84"/>
        <v>0</v>
      </c>
      <c r="G698" s="75" t="str">
        <f t="shared" si="85"/>
        <v/>
      </c>
      <c r="H698" s="15"/>
      <c r="I698" s="55"/>
      <c r="J698" s="55" t="str">
        <f>IFERROR((I698/B698),"")</f>
        <v/>
      </c>
      <c r="K698" s="55">
        <f>I698-B698</f>
        <v>0</v>
      </c>
      <c r="L698" s="55"/>
      <c r="M698" s="76"/>
      <c r="N698" s="81">
        <f t="shared" si="86"/>
        <v>0</v>
      </c>
    </row>
    <row r="699" spans="1:14" x14ac:dyDescent="0.35">
      <c r="A699" s="52"/>
      <c r="B699" s="15"/>
      <c r="C699" s="64"/>
      <c r="D699" s="15"/>
      <c r="E699" s="9"/>
      <c r="F699" s="49">
        <f t="shared" si="84"/>
        <v>0</v>
      </c>
      <c r="G699" s="75" t="str">
        <f t="shared" si="85"/>
        <v/>
      </c>
      <c r="H699" s="15"/>
      <c r="I699" s="55"/>
      <c r="J699" s="55" t="str">
        <f>IFERROR((I699/B699),"")</f>
        <v/>
      </c>
      <c r="K699" s="55">
        <f>I699-B699</f>
        <v>0</v>
      </c>
      <c r="L699" s="55"/>
      <c r="M699" s="76"/>
      <c r="N699" s="81">
        <f t="shared" si="86"/>
        <v>0</v>
      </c>
    </row>
    <row r="700" spans="1:14" hidden="1" outlineLevel="1" x14ac:dyDescent="0.35">
      <c r="A700" s="52"/>
      <c r="B700" s="15"/>
      <c r="C700" s="64"/>
      <c r="D700" s="15"/>
      <c r="E700" s="9"/>
      <c r="F700" s="49">
        <f t="shared" si="84"/>
        <v>0</v>
      </c>
      <c r="G700" s="75" t="str">
        <f t="shared" si="85"/>
        <v/>
      </c>
      <c r="H700" s="15"/>
      <c r="I700" s="55"/>
      <c r="J700" s="55" t="str">
        <f>IFERROR((I700/B700),"")</f>
        <v/>
      </c>
      <c r="K700" s="55">
        <f>I700-B700</f>
        <v>0</v>
      </c>
      <c r="L700" s="55"/>
      <c r="M700" s="76"/>
      <c r="N700" s="81">
        <f t="shared" si="86"/>
        <v>0</v>
      </c>
    </row>
    <row r="701" spans="1:14" hidden="1" outlineLevel="1" x14ac:dyDescent="0.35">
      <c r="A701" s="52"/>
      <c r="B701" s="15"/>
      <c r="C701" s="64"/>
      <c r="D701" s="15"/>
      <c r="E701" s="9"/>
      <c r="F701" s="49">
        <f t="shared" si="84"/>
        <v>0</v>
      </c>
      <c r="G701" s="75" t="str">
        <f t="shared" si="85"/>
        <v/>
      </c>
      <c r="H701" s="15"/>
      <c r="I701" s="55"/>
      <c r="J701" s="55" t="str">
        <f>IFERROR((I701/B701),"")</f>
        <v/>
      </c>
      <c r="K701" s="55">
        <f>I701-B701</f>
        <v>0</v>
      </c>
      <c r="L701" s="55"/>
      <c r="M701" s="76"/>
      <c r="N701" s="81">
        <f t="shared" si="86"/>
        <v>0</v>
      </c>
    </row>
    <row r="702" spans="1:14" hidden="1" outlineLevel="1" x14ac:dyDescent="0.35">
      <c r="A702" s="52"/>
      <c r="B702" s="15"/>
      <c r="C702" s="64"/>
      <c r="D702" s="15"/>
      <c r="E702" s="9"/>
      <c r="F702" s="49">
        <f t="shared" si="84"/>
        <v>0</v>
      </c>
      <c r="G702" s="75" t="str">
        <f t="shared" si="85"/>
        <v/>
      </c>
      <c r="H702" s="15"/>
      <c r="I702" s="55"/>
      <c r="J702" s="55" t="str">
        <f>IFERROR((I702/B702),"")</f>
        <v/>
      </c>
      <c r="K702" s="55">
        <f>I702-B702</f>
        <v>0</v>
      </c>
      <c r="L702" s="55"/>
      <c r="M702" s="76"/>
      <c r="N702" s="81">
        <f t="shared" si="86"/>
        <v>0</v>
      </c>
    </row>
    <row r="703" spans="1:14" hidden="1" outlineLevel="1" x14ac:dyDescent="0.35">
      <c r="A703" s="52"/>
      <c r="B703" s="15"/>
      <c r="C703" s="64"/>
      <c r="D703" s="15"/>
      <c r="E703" s="9"/>
      <c r="F703" s="49">
        <f t="shared" si="84"/>
        <v>0</v>
      </c>
      <c r="G703" s="75" t="str">
        <f t="shared" si="85"/>
        <v/>
      </c>
      <c r="H703" s="15"/>
      <c r="I703" s="55"/>
      <c r="J703" s="55" t="str">
        <f>IFERROR((I703/B703),"")</f>
        <v/>
      </c>
      <c r="K703" s="55">
        <f>I703-B703</f>
        <v>0</v>
      </c>
      <c r="L703" s="55"/>
      <c r="M703" s="76"/>
      <c r="N703" s="81">
        <f t="shared" si="86"/>
        <v>0</v>
      </c>
    </row>
    <row r="704" spans="1:14" hidden="1" outlineLevel="1" x14ac:dyDescent="0.35">
      <c r="A704" s="52"/>
      <c r="B704" s="15"/>
      <c r="C704" s="64"/>
      <c r="D704" s="15"/>
      <c r="E704" s="9"/>
      <c r="F704" s="49">
        <f t="shared" si="84"/>
        <v>0</v>
      </c>
      <c r="G704" s="75" t="str">
        <f t="shared" si="85"/>
        <v/>
      </c>
      <c r="H704" s="15"/>
      <c r="I704" s="55"/>
      <c r="J704" s="55" t="str">
        <f>IFERROR((I704/B704),"")</f>
        <v/>
      </c>
      <c r="K704" s="55">
        <f>I704-B704</f>
        <v>0</v>
      </c>
      <c r="L704" s="55"/>
      <c r="M704" s="76"/>
      <c r="N704" s="81">
        <f t="shared" si="86"/>
        <v>0</v>
      </c>
    </row>
    <row r="705" spans="1:15" hidden="1" outlineLevel="1" x14ac:dyDescent="0.35">
      <c r="A705" s="52"/>
      <c r="B705" s="15"/>
      <c r="C705" s="64"/>
      <c r="D705" s="15"/>
      <c r="E705" s="9"/>
      <c r="F705" s="49">
        <f t="shared" si="84"/>
        <v>0</v>
      </c>
      <c r="G705" s="75" t="str">
        <f t="shared" si="85"/>
        <v/>
      </c>
      <c r="H705" s="15"/>
      <c r="I705" s="55"/>
      <c r="J705" s="55" t="str">
        <f>IFERROR((I705/B705),"")</f>
        <v/>
      </c>
      <c r="K705" s="55">
        <f>I705-B705</f>
        <v>0</v>
      </c>
      <c r="L705" s="55"/>
      <c r="M705" s="76"/>
      <c r="N705" s="81">
        <f t="shared" si="86"/>
        <v>0</v>
      </c>
    </row>
    <row r="706" spans="1:15" ht="15" collapsed="1" thickBot="1" x14ac:dyDescent="0.4">
      <c r="A706" s="54"/>
      <c r="B706" s="16"/>
      <c r="C706" s="68"/>
      <c r="D706" s="16"/>
      <c r="E706" s="11"/>
      <c r="F706" s="10">
        <f t="shared" si="84"/>
        <v>0</v>
      </c>
      <c r="G706" s="78" t="str">
        <f t="shared" si="85"/>
        <v/>
      </c>
      <c r="H706" s="16"/>
      <c r="I706" s="65"/>
      <c r="J706" s="65" t="str">
        <f>IFERROR((I706/B706),"")</f>
        <v/>
      </c>
      <c r="K706" s="65">
        <f>I706-B706</f>
        <v>0</v>
      </c>
      <c r="L706" s="65"/>
      <c r="M706" s="77"/>
      <c r="N706" s="82">
        <f t="shared" si="86"/>
        <v>0</v>
      </c>
    </row>
    <row r="707" spans="1:15" ht="15" thickBot="1" x14ac:dyDescent="0.4">
      <c r="C707" s="73"/>
      <c r="F707" s="21"/>
      <c r="G707" s="80"/>
      <c r="M707" s="73"/>
    </row>
    <row r="708" spans="1:15" ht="19" thickBot="1" x14ac:dyDescent="0.5">
      <c r="A708" s="22" t="s">
        <v>90</v>
      </c>
      <c r="B708" s="135">
        <f>SUM(B479,B514,B519,B554,B588,B624,B660,B696)</f>
        <v>0</v>
      </c>
      <c r="C708" s="74"/>
      <c r="D708" s="135">
        <f>SUM(D479,D514,D519,D554,D588,D624,D660,D696)</f>
        <v>0</v>
      </c>
      <c r="E708" s="135">
        <f>SUM(E479,E514,E519,E554,E588,E624,E660,E696)</f>
        <v>0</v>
      </c>
      <c r="F708" s="135">
        <f>E708-B708</f>
        <v>0</v>
      </c>
      <c r="G708" s="67" t="str">
        <f>IFERROR((E708/B708),"")</f>
        <v/>
      </c>
      <c r="H708" s="135">
        <f>SUM(H479,H514,H519,H554,H588,H624,H660,H696)</f>
        <v>0</v>
      </c>
      <c r="I708" s="47"/>
      <c r="J708" s="47"/>
      <c r="K708" s="135" t="e">
        <f>#REF!-B708</f>
        <v>#REF!</v>
      </c>
      <c r="L708" s="135">
        <f>SUM(L479,L514,L519,L554,L588,L624,L660,L696)</f>
        <v>0</v>
      </c>
      <c r="M708" s="79"/>
      <c r="N708" s="136">
        <f>SUM(N479,N514,N519,N554,N588,N624,N660,N696)</f>
        <v>0</v>
      </c>
    </row>
    <row r="710" spans="1:15" ht="15" thickBot="1" x14ac:dyDescent="0.4"/>
    <row r="711" spans="1:15" x14ac:dyDescent="0.35">
      <c r="B711" s="194" t="s">
        <v>103</v>
      </c>
      <c r="C711" s="195"/>
      <c r="D711" s="196"/>
      <c r="I711" s="200" t="s">
        <v>38</v>
      </c>
      <c r="J711" s="201"/>
      <c r="K711" s="201"/>
      <c r="L711" s="201"/>
      <c r="M711" s="201"/>
      <c r="N711" s="202"/>
      <c r="O711" s="34"/>
    </row>
    <row r="712" spans="1:15" ht="31" thickBot="1" x14ac:dyDescent="0.55000000000000004">
      <c r="A712" s="62" t="s">
        <v>82</v>
      </c>
      <c r="B712" s="197"/>
      <c r="C712" s="198"/>
      <c r="D712" s="199"/>
      <c r="E712" s="61"/>
      <c r="F712" s="61"/>
      <c r="I712" s="168" t="s">
        <v>169</v>
      </c>
      <c r="J712" s="203" t="s">
        <v>171</v>
      </c>
      <c r="K712" s="204"/>
      <c r="L712" s="205"/>
      <c r="M712" s="169" t="s">
        <v>173</v>
      </c>
      <c r="N712" s="170" t="s">
        <v>172</v>
      </c>
      <c r="O712" s="34"/>
    </row>
    <row r="713" spans="1:15" x14ac:dyDescent="0.35">
      <c r="A713" s="7" t="s">
        <v>4</v>
      </c>
      <c r="B713" s="6" t="s">
        <v>23</v>
      </c>
      <c r="C713" s="6" t="s">
        <v>50</v>
      </c>
      <c r="D713" s="6" t="s">
        <v>24</v>
      </c>
      <c r="E713" s="6" t="s">
        <v>36</v>
      </c>
      <c r="F713" s="6" t="s">
        <v>47</v>
      </c>
      <c r="G713" s="6" t="s">
        <v>61</v>
      </c>
      <c r="H713" s="6" t="s">
        <v>51</v>
      </c>
      <c r="I713" s="6" t="s">
        <v>104</v>
      </c>
      <c r="J713" s="6" t="s">
        <v>168</v>
      </c>
      <c r="K713" s="6" t="s">
        <v>47</v>
      </c>
      <c r="L713" s="6" t="s">
        <v>74</v>
      </c>
      <c r="M713" s="6" t="s">
        <v>50</v>
      </c>
      <c r="N713" s="121" t="s">
        <v>35</v>
      </c>
    </row>
    <row r="714" spans="1:15" x14ac:dyDescent="0.35">
      <c r="A714" s="26" t="s">
        <v>5</v>
      </c>
      <c r="B714" s="66">
        <f>SUM(B715:B748)</f>
        <v>0</v>
      </c>
      <c r="C714" s="72"/>
      <c r="D714" s="66">
        <f>SUM(D715:D748)</f>
        <v>0</v>
      </c>
      <c r="E714" s="66">
        <f>SUM(E715:E748)</f>
        <v>0</v>
      </c>
      <c r="F714" s="66">
        <f t="shared" ref="F714:F777" si="87">E714-B714</f>
        <v>0</v>
      </c>
      <c r="G714" s="72" t="str">
        <f>IFERROR((E714/B714),"")</f>
        <v/>
      </c>
      <c r="H714" s="66">
        <f>SUM(H715:H748)</f>
        <v>0</v>
      </c>
      <c r="I714" s="118"/>
      <c r="J714" s="118"/>
      <c r="K714" s="118">
        <f>I714-B714</f>
        <v>0</v>
      </c>
      <c r="L714" s="118">
        <f>SUM(L715:L748)</f>
        <v>0</v>
      </c>
      <c r="M714" s="119"/>
      <c r="N714" s="120">
        <f>SUM(N715:N748)</f>
        <v>0</v>
      </c>
    </row>
    <row r="715" spans="1:15" x14ac:dyDescent="0.35">
      <c r="A715" s="51" t="s">
        <v>9</v>
      </c>
      <c r="B715" s="15"/>
      <c r="C715" s="64"/>
      <c r="D715" s="15"/>
      <c r="E715" s="9"/>
      <c r="F715" s="49">
        <f t="shared" si="87"/>
        <v>0</v>
      </c>
      <c r="G715" s="75" t="str">
        <f t="shared" ref="G715:G778" si="88">IFERROR((E715/B715),"")</f>
        <v/>
      </c>
      <c r="H715" s="15"/>
      <c r="I715" s="55"/>
      <c r="J715" s="55" t="str">
        <f>IFERROR((I715/B715),"")</f>
        <v/>
      </c>
      <c r="K715" s="55">
        <f>I715-B715</f>
        <v>0</v>
      </c>
      <c r="L715" s="55"/>
      <c r="M715" s="76"/>
      <c r="N715" s="81">
        <f>L715*M715</f>
        <v>0</v>
      </c>
    </row>
    <row r="716" spans="1:15" x14ac:dyDescent="0.35">
      <c r="A716" s="51"/>
      <c r="B716" s="15"/>
      <c r="C716" s="64"/>
      <c r="D716" s="15"/>
      <c r="E716" s="9"/>
      <c r="F716" s="49">
        <f t="shared" si="87"/>
        <v>0</v>
      </c>
      <c r="G716" s="75" t="str">
        <f t="shared" si="88"/>
        <v/>
      </c>
      <c r="H716" s="15"/>
      <c r="I716" s="55"/>
      <c r="J716" s="55" t="str">
        <f>IFERROR((I716/B716),"")</f>
        <v/>
      </c>
      <c r="K716" s="55">
        <f>I716-B716</f>
        <v>0</v>
      </c>
      <c r="L716" s="55"/>
      <c r="M716" s="76"/>
      <c r="N716" s="81">
        <f t="shared" ref="N716:N747" si="89">L716*M716</f>
        <v>0</v>
      </c>
    </row>
    <row r="717" spans="1:15" x14ac:dyDescent="0.35">
      <c r="A717" s="51"/>
      <c r="B717" s="15"/>
      <c r="C717" s="64"/>
      <c r="D717" s="15"/>
      <c r="E717" s="9"/>
      <c r="F717" s="49">
        <f t="shared" si="87"/>
        <v>0</v>
      </c>
      <c r="G717" s="75" t="str">
        <f t="shared" si="88"/>
        <v/>
      </c>
      <c r="H717" s="15"/>
      <c r="I717" s="55"/>
      <c r="J717" s="55" t="str">
        <f>IFERROR((I717/B717),"")</f>
        <v/>
      </c>
      <c r="K717" s="55">
        <f>I717-B717</f>
        <v>0</v>
      </c>
      <c r="L717" s="55"/>
      <c r="M717" s="76"/>
      <c r="N717" s="81">
        <f t="shared" si="89"/>
        <v>0</v>
      </c>
    </row>
    <row r="718" spans="1:15" x14ac:dyDescent="0.35">
      <c r="A718" s="51"/>
      <c r="B718" s="15"/>
      <c r="C718" s="64"/>
      <c r="D718" s="15"/>
      <c r="E718" s="9"/>
      <c r="F718" s="49">
        <f t="shared" si="87"/>
        <v>0</v>
      </c>
      <c r="G718" s="75" t="str">
        <f t="shared" si="88"/>
        <v/>
      </c>
      <c r="H718" s="15"/>
      <c r="I718" s="55"/>
      <c r="J718" s="55" t="str">
        <f>IFERROR((I718/B718),"")</f>
        <v/>
      </c>
      <c r="K718" s="55">
        <f>I718-B718</f>
        <v>0</v>
      </c>
      <c r="L718" s="55"/>
      <c r="M718" s="76"/>
      <c r="N718" s="81">
        <f t="shared" si="89"/>
        <v>0</v>
      </c>
    </row>
    <row r="719" spans="1:15" hidden="1" outlineLevel="1" x14ac:dyDescent="0.35">
      <c r="A719" s="51"/>
      <c r="B719" s="15"/>
      <c r="C719" s="64"/>
      <c r="D719" s="15"/>
      <c r="E719" s="9"/>
      <c r="F719" s="49">
        <f t="shared" si="87"/>
        <v>0</v>
      </c>
      <c r="G719" s="75" t="str">
        <f t="shared" si="88"/>
        <v/>
      </c>
      <c r="H719" s="15"/>
      <c r="I719" s="55"/>
      <c r="J719" s="55" t="str">
        <f>IFERROR((I719/B719),"")</f>
        <v/>
      </c>
      <c r="K719" s="55">
        <f>I719-B719</f>
        <v>0</v>
      </c>
      <c r="L719" s="55"/>
      <c r="M719" s="76"/>
      <c r="N719" s="81">
        <f t="shared" si="89"/>
        <v>0</v>
      </c>
    </row>
    <row r="720" spans="1:15" hidden="1" outlineLevel="1" x14ac:dyDescent="0.35">
      <c r="A720" s="51"/>
      <c r="B720" s="15"/>
      <c r="C720" s="64"/>
      <c r="D720" s="15"/>
      <c r="E720" s="9"/>
      <c r="F720" s="49">
        <f t="shared" si="87"/>
        <v>0</v>
      </c>
      <c r="G720" s="75" t="str">
        <f t="shared" si="88"/>
        <v/>
      </c>
      <c r="H720" s="15"/>
      <c r="I720" s="55"/>
      <c r="J720" s="55" t="str">
        <f>IFERROR((I720/B720),"")</f>
        <v/>
      </c>
      <c r="K720" s="55">
        <f>I720-B720</f>
        <v>0</v>
      </c>
      <c r="L720" s="55"/>
      <c r="M720" s="76"/>
      <c r="N720" s="81">
        <f t="shared" si="89"/>
        <v>0</v>
      </c>
    </row>
    <row r="721" spans="1:14" hidden="1" outlineLevel="1" x14ac:dyDescent="0.35">
      <c r="A721" s="51"/>
      <c r="B721" s="15"/>
      <c r="C721" s="64"/>
      <c r="D721" s="15"/>
      <c r="E721" s="9"/>
      <c r="F721" s="49">
        <f t="shared" si="87"/>
        <v>0</v>
      </c>
      <c r="G721" s="75" t="str">
        <f t="shared" si="88"/>
        <v/>
      </c>
      <c r="H721" s="15"/>
      <c r="I721" s="55"/>
      <c r="J721" s="55" t="str">
        <f>IFERROR((I721/B721),"")</f>
        <v/>
      </c>
      <c r="K721" s="55">
        <f>I721-B721</f>
        <v>0</v>
      </c>
      <c r="L721" s="55"/>
      <c r="M721" s="76"/>
      <c r="N721" s="81">
        <f t="shared" si="89"/>
        <v>0</v>
      </c>
    </row>
    <row r="722" spans="1:14" hidden="1" outlineLevel="1" x14ac:dyDescent="0.35">
      <c r="A722" s="51"/>
      <c r="B722" s="15"/>
      <c r="C722" s="64"/>
      <c r="D722" s="15"/>
      <c r="E722" s="9"/>
      <c r="F722" s="49">
        <f t="shared" si="87"/>
        <v>0</v>
      </c>
      <c r="G722" s="75" t="str">
        <f t="shared" si="88"/>
        <v/>
      </c>
      <c r="H722" s="15"/>
      <c r="I722" s="55"/>
      <c r="J722" s="55" t="str">
        <f>IFERROR((I722/B722),"")</f>
        <v/>
      </c>
      <c r="K722" s="55">
        <f>I722-B722</f>
        <v>0</v>
      </c>
      <c r="L722" s="55"/>
      <c r="M722" s="76"/>
      <c r="N722" s="81">
        <f t="shared" si="89"/>
        <v>0</v>
      </c>
    </row>
    <row r="723" spans="1:14" hidden="1" outlineLevel="1" x14ac:dyDescent="0.35">
      <c r="A723" s="51"/>
      <c r="B723" s="15"/>
      <c r="C723" s="64"/>
      <c r="D723" s="15"/>
      <c r="E723" s="9"/>
      <c r="F723" s="49">
        <f t="shared" si="87"/>
        <v>0</v>
      </c>
      <c r="G723" s="75" t="str">
        <f t="shared" si="88"/>
        <v/>
      </c>
      <c r="H723" s="15"/>
      <c r="I723" s="55"/>
      <c r="J723" s="55" t="str">
        <f>IFERROR((I723/B723),"")</f>
        <v/>
      </c>
      <c r="K723" s="55">
        <f>I723-B723</f>
        <v>0</v>
      </c>
      <c r="L723" s="55"/>
      <c r="M723" s="76"/>
      <c r="N723" s="81">
        <f t="shared" si="89"/>
        <v>0</v>
      </c>
    </row>
    <row r="724" spans="1:14" hidden="1" outlineLevel="1" x14ac:dyDescent="0.35">
      <c r="A724" s="51"/>
      <c r="B724" s="15"/>
      <c r="C724" s="64"/>
      <c r="D724" s="15"/>
      <c r="E724" s="9"/>
      <c r="F724" s="49">
        <f t="shared" si="87"/>
        <v>0</v>
      </c>
      <c r="G724" s="75" t="str">
        <f t="shared" si="88"/>
        <v/>
      </c>
      <c r="H724" s="15"/>
      <c r="I724" s="55"/>
      <c r="J724" s="55" t="str">
        <f>IFERROR((I724/B724),"")</f>
        <v/>
      </c>
      <c r="K724" s="55">
        <f>I724-B724</f>
        <v>0</v>
      </c>
      <c r="L724" s="55"/>
      <c r="M724" s="76"/>
      <c r="N724" s="81">
        <f t="shared" si="89"/>
        <v>0</v>
      </c>
    </row>
    <row r="725" spans="1:14" hidden="1" outlineLevel="1" x14ac:dyDescent="0.35">
      <c r="A725" s="51"/>
      <c r="B725" s="15"/>
      <c r="C725" s="64"/>
      <c r="D725" s="15"/>
      <c r="E725" s="9"/>
      <c r="F725" s="49">
        <f t="shared" si="87"/>
        <v>0</v>
      </c>
      <c r="G725" s="75" t="str">
        <f t="shared" si="88"/>
        <v/>
      </c>
      <c r="H725" s="15"/>
      <c r="I725" s="55"/>
      <c r="J725" s="55" t="str">
        <f>IFERROR((I725/B725),"")</f>
        <v/>
      </c>
      <c r="K725" s="55">
        <f>I725-B725</f>
        <v>0</v>
      </c>
      <c r="L725" s="55"/>
      <c r="M725" s="76"/>
      <c r="N725" s="81">
        <f t="shared" si="89"/>
        <v>0</v>
      </c>
    </row>
    <row r="726" spans="1:14" hidden="1" outlineLevel="1" x14ac:dyDescent="0.35">
      <c r="A726" s="51"/>
      <c r="B726" s="15"/>
      <c r="C726" s="64"/>
      <c r="D726" s="15"/>
      <c r="E726" s="9"/>
      <c r="F726" s="49">
        <f t="shared" si="87"/>
        <v>0</v>
      </c>
      <c r="G726" s="75" t="str">
        <f t="shared" si="88"/>
        <v/>
      </c>
      <c r="H726" s="15"/>
      <c r="I726" s="55"/>
      <c r="J726" s="55" t="str">
        <f>IFERROR((I726/B726),"")</f>
        <v/>
      </c>
      <c r="K726" s="55">
        <f>I726-B726</f>
        <v>0</v>
      </c>
      <c r="L726" s="55"/>
      <c r="M726" s="76"/>
      <c r="N726" s="81">
        <f t="shared" si="89"/>
        <v>0</v>
      </c>
    </row>
    <row r="727" spans="1:14" hidden="1" outlineLevel="1" x14ac:dyDescent="0.35">
      <c r="A727" s="51"/>
      <c r="B727" s="15"/>
      <c r="C727" s="64"/>
      <c r="D727" s="15"/>
      <c r="E727" s="9"/>
      <c r="F727" s="49">
        <f t="shared" si="87"/>
        <v>0</v>
      </c>
      <c r="G727" s="75" t="str">
        <f t="shared" si="88"/>
        <v/>
      </c>
      <c r="H727" s="15"/>
      <c r="I727" s="55"/>
      <c r="J727" s="55" t="str">
        <f>IFERROR((I727/B727),"")</f>
        <v/>
      </c>
      <c r="K727" s="55">
        <f>I727-B727</f>
        <v>0</v>
      </c>
      <c r="L727" s="55"/>
      <c r="M727" s="76"/>
      <c r="N727" s="81">
        <f t="shared" si="89"/>
        <v>0</v>
      </c>
    </row>
    <row r="728" spans="1:14" hidden="1" outlineLevel="1" x14ac:dyDescent="0.35">
      <c r="A728" s="51"/>
      <c r="B728" s="15"/>
      <c r="C728" s="64"/>
      <c r="D728" s="15"/>
      <c r="E728" s="9"/>
      <c r="F728" s="49">
        <f t="shared" si="87"/>
        <v>0</v>
      </c>
      <c r="G728" s="75" t="str">
        <f t="shared" si="88"/>
        <v/>
      </c>
      <c r="H728" s="15"/>
      <c r="I728" s="55"/>
      <c r="J728" s="55" t="str">
        <f>IFERROR((I728/B728),"")</f>
        <v/>
      </c>
      <c r="K728" s="55">
        <f>I728-B728</f>
        <v>0</v>
      </c>
      <c r="L728" s="55"/>
      <c r="M728" s="76"/>
      <c r="N728" s="81">
        <f t="shared" si="89"/>
        <v>0</v>
      </c>
    </row>
    <row r="729" spans="1:14" hidden="1" outlineLevel="1" x14ac:dyDescent="0.35">
      <c r="A729" s="51"/>
      <c r="B729" s="15"/>
      <c r="C729" s="64"/>
      <c r="D729" s="15"/>
      <c r="E729" s="9"/>
      <c r="F729" s="49">
        <f t="shared" si="87"/>
        <v>0</v>
      </c>
      <c r="G729" s="75" t="str">
        <f t="shared" si="88"/>
        <v/>
      </c>
      <c r="H729" s="15"/>
      <c r="I729" s="55"/>
      <c r="J729" s="55" t="str">
        <f>IFERROR((I729/B729),"")</f>
        <v/>
      </c>
      <c r="K729" s="55">
        <f>I729-B729</f>
        <v>0</v>
      </c>
      <c r="L729" s="55"/>
      <c r="M729" s="76"/>
      <c r="N729" s="81">
        <f t="shared" si="89"/>
        <v>0</v>
      </c>
    </row>
    <row r="730" spans="1:14" hidden="1" outlineLevel="1" x14ac:dyDescent="0.35">
      <c r="A730" s="51"/>
      <c r="B730" s="15"/>
      <c r="C730" s="64"/>
      <c r="D730" s="15"/>
      <c r="E730" s="9"/>
      <c r="F730" s="49">
        <f t="shared" si="87"/>
        <v>0</v>
      </c>
      <c r="G730" s="75" t="str">
        <f t="shared" si="88"/>
        <v/>
      </c>
      <c r="H730" s="15"/>
      <c r="I730" s="55"/>
      <c r="J730" s="55" t="str">
        <f>IFERROR((I730/B730),"")</f>
        <v/>
      </c>
      <c r="K730" s="55">
        <f>I730-B730</f>
        <v>0</v>
      </c>
      <c r="L730" s="55"/>
      <c r="M730" s="76"/>
      <c r="N730" s="81">
        <f t="shared" si="89"/>
        <v>0</v>
      </c>
    </row>
    <row r="731" spans="1:14" hidden="1" outlineLevel="1" x14ac:dyDescent="0.35">
      <c r="A731" s="51"/>
      <c r="B731" s="15"/>
      <c r="C731" s="64"/>
      <c r="D731" s="15"/>
      <c r="E731" s="9"/>
      <c r="F731" s="49">
        <f t="shared" si="87"/>
        <v>0</v>
      </c>
      <c r="G731" s="75" t="str">
        <f t="shared" si="88"/>
        <v/>
      </c>
      <c r="H731" s="15"/>
      <c r="I731" s="55"/>
      <c r="J731" s="55" t="str">
        <f>IFERROR((I731/B731),"")</f>
        <v/>
      </c>
      <c r="K731" s="55">
        <f>I731-B731</f>
        <v>0</v>
      </c>
      <c r="L731" s="55"/>
      <c r="M731" s="76"/>
      <c r="N731" s="81">
        <f t="shared" si="89"/>
        <v>0</v>
      </c>
    </row>
    <row r="732" spans="1:14" hidden="1" outlineLevel="1" x14ac:dyDescent="0.35">
      <c r="A732" s="51"/>
      <c r="B732" s="15"/>
      <c r="C732" s="64"/>
      <c r="D732" s="15"/>
      <c r="E732" s="9"/>
      <c r="F732" s="49">
        <f t="shared" si="87"/>
        <v>0</v>
      </c>
      <c r="G732" s="75" t="str">
        <f t="shared" si="88"/>
        <v/>
      </c>
      <c r="H732" s="15"/>
      <c r="I732" s="55"/>
      <c r="J732" s="55" t="str">
        <f>IFERROR((I732/B732),"")</f>
        <v/>
      </c>
      <c r="K732" s="55">
        <f>I732-B732</f>
        <v>0</v>
      </c>
      <c r="L732" s="55"/>
      <c r="M732" s="76"/>
      <c r="N732" s="81">
        <f t="shared" si="89"/>
        <v>0</v>
      </c>
    </row>
    <row r="733" spans="1:14" hidden="1" outlineLevel="1" x14ac:dyDescent="0.35">
      <c r="A733" s="51"/>
      <c r="B733" s="15"/>
      <c r="C733" s="64"/>
      <c r="D733" s="15"/>
      <c r="E733" s="9"/>
      <c r="F733" s="49">
        <f t="shared" si="87"/>
        <v>0</v>
      </c>
      <c r="G733" s="75" t="str">
        <f t="shared" si="88"/>
        <v/>
      </c>
      <c r="H733" s="15"/>
      <c r="I733" s="55"/>
      <c r="J733" s="55" t="str">
        <f>IFERROR((I733/B733),"")</f>
        <v/>
      </c>
      <c r="K733" s="55">
        <f>I733-B733</f>
        <v>0</v>
      </c>
      <c r="L733" s="55"/>
      <c r="M733" s="76"/>
      <c r="N733" s="81">
        <f t="shared" si="89"/>
        <v>0</v>
      </c>
    </row>
    <row r="734" spans="1:14" hidden="1" outlineLevel="1" x14ac:dyDescent="0.35">
      <c r="A734" s="51"/>
      <c r="B734" s="15"/>
      <c r="C734" s="64"/>
      <c r="D734" s="15"/>
      <c r="E734" s="9"/>
      <c r="F734" s="49">
        <f t="shared" si="87"/>
        <v>0</v>
      </c>
      <c r="G734" s="75" t="str">
        <f t="shared" si="88"/>
        <v/>
      </c>
      <c r="H734" s="15"/>
      <c r="I734" s="55"/>
      <c r="J734" s="55" t="str">
        <f>IFERROR((I734/B734),"")</f>
        <v/>
      </c>
      <c r="K734" s="55">
        <f>I734-B734</f>
        <v>0</v>
      </c>
      <c r="L734" s="55"/>
      <c r="M734" s="76"/>
      <c r="N734" s="81">
        <f t="shared" si="89"/>
        <v>0</v>
      </c>
    </row>
    <row r="735" spans="1:14" hidden="1" outlineLevel="1" x14ac:dyDescent="0.35">
      <c r="A735" s="51"/>
      <c r="B735" s="15"/>
      <c r="C735" s="64"/>
      <c r="D735" s="15"/>
      <c r="E735" s="9"/>
      <c r="F735" s="49">
        <f t="shared" si="87"/>
        <v>0</v>
      </c>
      <c r="G735" s="75" t="str">
        <f t="shared" si="88"/>
        <v/>
      </c>
      <c r="H735" s="15"/>
      <c r="I735" s="55"/>
      <c r="J735" s="55" t="str">
        <f>IFERROR((I735/B735),"")</f>
        <v/>
      </c>
      <c r="K735" s="55">
        <f>I735-B735</f>
        <v>0</v>
      </c>
      <c r="L735" s="55"/>
      <c r="M735" s="76"/>
      <c r="N735" s="81">
        <f t="shared" si="89"/>
        <v>0</v>
      </c>
    </row>
    <row r="736" spans="1:14" hidden="1" outlineLevel="1" x14ac:dyDescent="0.35">
      <c r="A736" s="51"/>
      <c r="B736" s="15"/>
      <c r="C736" s="64"/>
      <c r="D736" s="15"/>
      <c r="E736" s="9"/>
      <c r="F736" s="49">
        <f t="shared" si="87"/>
        <v>0</v>
      </c>
      <c r="G736" s="75" t="str">
        <f t="shared" si="88"/>
        <v/>
      </c>
      <c r="H736" s="15"/>
      <c r="I736" s="55"/>
      <c r="J736" s="55" t="str">
        <f>IFERROR((I736/B736),"")</f>
        <v/>
      </c>
      <c r="K736" s="55">
        <f>I736-B736</f>
        <v>0</v>
      </c>
      <c r="L736" s="55"/>
      <c r="M736" s="76"/>
      <c r="N736" s="81">
        <f t="shared" si="89"/>
        <v>0</v>
      </c>
    </row>
    <row r="737" spans="1:14" hidden="1" outlineLevel="1" x14ac:dyDescent="0.35">
      <c r="A737" s="51"/>
      <c r="B737" s="15"/>
      <c r="C737" s="64"/>
      <c r="D737" s="15"/>
      <c r="E737" s="9"/>
      <c r="F737" s="49">
        <f t="shared" si="87"/>
        <v>0</v>
      </c>
      <c r="G737" s="75" t="str">
        <f t="shared" si="88"/>
        <v/>
      </c>
      <c r="H737" s="15"/>
      <c r="I737" s="55"/>
      <c r="J737" s="55" t="str">
        <f>IFERROR((I737/B737),"")</f>
        <v/>
      </c>
      <c r="K737" s="55">
        <f>I737-B737</f>
        <v>0</v>
      </c>
      <c r="L737" s="55"/>
      <c r="M737" s="76"/>
      <c r="N737" s="81">
        <f t="shared" si="89"/>
        <v>0</v>
      </c>
    </row>
    <row r="738" spans="1:14" hidden="1" outlineLevel="1" x14ac:dyDescent="0.35">
      <c r="A738" s="51"/>
      <c r="B738" s="15"/>
      <c r="C738" s="64"/>
      <c r="D738" s="15"/>
      <c r="E738" s="9"/>
      <c r="F738" s="49">
        <f t="shared" si="87"/>
        <v>0</v>
      </c>
      <c r="G738" s="75" t="str">
        <f t="shared" si="88"/>
        <v/>
      </c>
      <c r="H738" s="15"/>
      <c r="I738" s="55"/>
      <c r="J738" s="55" t="str">
        <f>IFERROR((I738/B738),"")</f>
        <v/>
      </c>
      <c r="K738" s="55">
        <f>I738-B738</f>
        <v>0</v>
      </c>
      <c r="L738" s="55"/>
      <c r="M738" s="76"/>
      <c r="N738" s="81">
        <f t="shared" si="89"/>
        <v>0</v>
      </c>
    </row>
    <row r="739" spans="1:14" hidden="1" outlineLevel="1" x14ac:dyDescent="0.35">
      <c r="A739" s="51"/>
      <c r="B739" s="15"/>
      <c r="C739" s="64"/>
      <c r="D739" s="15"/>
      <c r="E739" s="9"/>
      <c r="F739" s="49">
        <f t="shared" si="87"/>
        <v>0</v>
      </c>
      <c r="G739" s="75" t="str">
        <f t="shared" si="88"/>
        <v/>
      </c>
      <c r="H739" s="15"/>
      <c r="I739" s="55"/>
      <c r="J739" s="55" t="str">
        <f>IFERROR((I739/B739),"")</f>
        <v/>
      </c>
      <c r="K739" s="55">
        <f>I739-B739</f>
        <v>0</v>
      </c>
      <c r="L739" s="55"/>
      <c r="M739" s="76"/>
      <c r="N739" s="81">
        <f t="shared" si="89"/>
        <v>0</v>
      </c>
    </row>
    <row r="740" spans="1:14" hidden="1" outlineLevel="1" x14ac:dyDescent="0.35">
      <c r="A740" s="51"/>
      <c r="B740" s="15"/>
      <c r="C740" s="64"/>
      <c r="D740" s="15"/>
      <c r="E740" s="9"/>
      <c r="F740" s="49">
        <f t="shared" si="87"/>
        <v>0</v>
      </c>
      <c r="G740" s="75" t="str">
        <f t="shared" si="88"/>
        <v/>
      </c>
      <c r="H740" s="15"/>
      <c r="I740" s="55"/>
      <c r="J740" s="55" t="str">
        <f>IFERROR((I740/B740),"")</f>
        <v/>
      </c>
      <c r="K740" s="55">
        <f>I740-B740</f>
        <v>0</v>
      </c>
      <c r="L740" s="55"/>
      <c r="M740" s="76"/>
      <c r="N740" s="81">
        <f t="shared" si="89"/>
        <v>0</v>
      </c>
    </row>
    <row r="741" spans="1:14" hidden="1" outlineLevel="1" x14ac:dyDescent="0.35">
      <c r="A741" s="51"/>
      <c r="B741" s="15"/>
      <c r="C741" s="64"/>
      <c r="D741" s="15"/>
      <c r="E741" s="9"/>
      <c r="F741" s="49">
        <f t="shared" si="87"/>
        <v>0</v>
      </c>
      <c r="G741" s="75" t="str">
        <f t="shared" si="88"/>
        <v/>
      </c>
      <c r="H741" s="15"/>
      <c r="I741" s="55"/>
      <c r="J741" s="55" t="str">
        <f>IFERROR((I741/B741),"")</f>
        <v/>
      </c>
      <c r="K741" s="55">
        <f>I741-B741</f>
        <v>0</v>
      </c>
      <c r="L741" s="55"/>
      <c r="M741" s="76"/>
      <c r="N741" s="81">
        <f t="shared" si="89"/>
        <v>0</v>
      </c>
    </row>
    <row r="742" spans="1:14" hidden="1" outlineLevel="1" x14ac:dyDescent="0.35">
      <c r="A742" s="51"/>
      <c r="B742" s="15"/>
      <c r="C742" s="64"/>
      <c r="D742" s="15"/>
      <c r="E742" s="9"/>
      <c r="F742" s="49">
        <f t="shared" si="87"/>
        <v>0</v>
      </c>
      <c r="G742" s="75" t="str">
        <f t="shared" si="88"/>
        <v/>
      </c>
      <c r="H742" s="15"/>
      <c r="I742" s="55"/>
      <c r="J742" s="55" t="str">
        <f>IFERROR((I742/B742),"")</f>
        <v/>
      </c>
      <c r="K742" s="55">
        <f>I742-B742</f>
        <v>0</v>
      </c>
      <c r="L742" s="55"/>
      <c r="M742" s="76"/>
      <c r="N742" s="81">
        <f t="shared" si="89"/>
        <v>0</v>
      </c>
    </row>
    <row r="743" spans="1:14" hidden="1" outlineLevel="1" x14ac:dyDescent="0.35">
      <c r="A743" s="51"/>
      <c r="B743" s="15"/>
      <c r="C743" s="64"/>
      <c r="D743" s="15"/>
      <c r="E743" s="9"/>
      <c r="F743" s="49">
        <f t="shared" si="87"/>
        <v>0</v>
      </c>
      <c r="G743" s="75" t="str">
        <f t="shared" si="88"/>
        <v/>
      </c>
      <c r="H743" s="15"/>
      <c r="I743" s="55"/>
      <c r="J743" s="55" t="str">
        <f>IFERROR((I743/B743),"")</f>
        <v/>
      </c>
      <c r="K743" s="55">
        <f>I743-B743</f>
        <v>0</v>
      </c>
      <c r="L743" s="55"/>
      <c r="M743" s="76"/>
      <c r="N743" s="81">
        <f t="shared" si="89"/>
        <v>0</v>
      </c>
    </row>
    <row r="744" spans="1:14" hidden="1" outlineLevel="1" x14ac:dyDescent="0.35">
      <c r="A744" s="51"/>
      <c r="B744" s="15"/>
      <c r="C744" s="64"/>
      <c r="D744" s="15"/>
      <c r="E744" s="9"/>
      <c r="F744" s="49">
        <f t="shared" si="87"/>
        <v>0</v>
      </c>
      <c r="G744" s="75" t="str">
        <f t="shared" si="88"/>
        <v/>
      </c>
      <c r="H744" s="15"/>
      <c r="I744" s="55"/>
      <c r="J744" s="55" t="str">
        <f>IFERROR((I744/B744),"")</f>
        <v/>
      </c>
      <c r="K744" s="55">
        <f>I744-B744</f>
        <v>0</v>
      </c>
      <c r="L744" s="55"/>
      <c r="M744" s="76"/>
      <c r="N744" s="81">
        <f t="shared" si="89"/>
        <v>0</v>
      </c>
    </row>
    <row r="745" spans="1:14" hidden="1" outlineLevel="1" x14ac:dyDescent="0.35">
      <c r="A745" s="51"/>
      <c r="B745" s="15"/>
      <c r="C745" s="64"/>
      <c r="D745" s="15"/>
      <c r="E745" s="9"/>
      <c r="F745" s="49">
        <f t="shared" si="87"/>
        <v>0</v>
      </c>
      <c r="G745" s="75" t="str">
        <f t="shared" si="88"/>
        <v/>
      </c>
      <c r="H745" s="15"/>
      <c r="I745" s="55"/>
      <c r="J745" s="55" t="str">
        <f>IFERROR((I745/B745),"")</f>
        <v/>
      </c>
      <c r="K745" s="55">
        <f>I745-B745</f>
        <v>0</v>
      </c>
      <c r="L745" s="55"/>
      <c r="M745" s="76"/>
      <c r="N745" s="81">
        <f t="shared" si="89"/>
        <v>0</v>
      </c>
    </row>
    <row r="746" spans="1:14" hidden="1" outlineLevel="1" x14ac:dyDescent="0.35">
      <c r="A746" s="51"/>
      <c r="B746" s="15"/>
      <c r="C746" s="64"/>
      <c r="D746" s="15"/>
      <c r="E746" s="9"/>
      <c r="F746" s="49">
        <f t="shared" si="87"/>
        <v>0</v>
      </c>
      <c r="G746" s="75" t="str">
        <f t="shared" si="88"/>
        <v/>
      </c>
      <c r="H746" s="15"/>
      <c r="I746" s="55"/>
      <c r="J746" s="55" t="str">
        <f>IFERROR((I746/B746),"")</f>
        <v/>
      </c>
      <c r="K746" s="55">
        <f>I746-B746</f>
        <v>0</v>
      </c>
      <c r="L746" s="55"/>
      <c r="M746" s="76"/>
      <c r="N746" s="81">
        <f t="shared" si="89"/>
        <v>0</v>
      </c>
    </row>
    <row r="747" spans="1:14" hidden="1" outlineLevel="1" x14ac:dyDescent="0.35">
      <c r="A747" s="51"/>
      <c r="B747" s="15"/>
      <c r="C747" s="64"/>
      <c r="D747" s="15"/>
      <c r="E747" s="9"/>
      <c r="F747" s="49">
        <f t="shared" si="87"/>
        <v>0</v>
      </c>
      <c r="G747" s="75" t="str">
        <f t="shared" si="88"/>
        <v/>
      </c>
      <c r="H747" s="15"/>
      <c r="I747" s="55"/>
      <c r="J747" s="55" t="str">
        <f>IFERROR((I747/B747),"")</f>
        <v/>
      </c>
      <c r="K747" s="55">
        <f>I747-B747</f>
        <v>0</v>
      </c>
      <c r="L747" s="55"/>
      <c r="M747" s="76"/>
      <c r="N747" s="81">
        <f t="shared" si="89"/>
        <v>0</v>
      </c>
    </row>
    <row r="748" spans="1:14" collapsed="1" x14ac:dyDescent="0.35">
      <c r="A748" s="52"/>
      <c r="B748" s="15"/>
      <c r="C748" s="64"/>
      <c r="D748" s="15"/>
      <c r="E748" s="9"/>
      <c r="F748" s="49">
        <f t="shared" si="87"/>
        <v>0</v>
      </c>
      <c r="G748" s="75" t="str">
        <f t="shared" si="88"/>
        <v/>
      </c>
      <c r="H748" s="15"/>
      <c r="I748" s="55"/>
      <c r="J748" s="55" t="str">
        <f>IFERROR((I748/B748),"")</f>
        <v/>
      </c>
      <c r="K748" s="55">
        <f>I748-B748</f>
        <v>0</v>
      </c>
      <c r="L748" s="55"/>
      <c r="M748" s="76"/>
      <c r="N748" s="81">
        <f>L748*M748</f>
        <v>0</v>
      </c>
    </row>
    <row r="749" spans="1:14" x14ac:dyDescent="0.35">
      <c r="A749" s="26" t="s">
        <v>156</v>
      </c>
      <c r="B749" s="66">
        <f>SUM(B750:B753)</f>
        <v>0</v>
      </c>
      <c r="C749" s="72"/>
      <c r="D749" s="66">
        <f>SUM(D750:D753)</f>
        <v>0</v>
      </c>
      <c r="E749" s="66">
        <f>SUM(E750:E753)</f>
        <v>0</v>
      </c>
      <c r="F749" s="66">
        <f t="shared" si="87"/>
        <v>0</v>
      </c>
      <c r="G749" s="72" t="str">
        <f t="shared" si="88"/>
        <v/>
      </c>
      <c r="H749" s="66">
        <f>SUM(H750:H753)</f>
        <v>0</v>
      </c>
      <c r="I749" s="118"/>
      <c r="J749" s="118"/>
      <c r="K749" s="118">
        <f>I749-B749</f>
        <v>0</v>
      </c>
      <c r="L749" s="118">
        <f>SUM(L750:L753)</f>
        <v>0</v>
      </c>
      <c r="M749" s="119"/>
      <c r="N749" s="120">
        <f>SUM(N750:N753)</f>
        <v>0</v>
      </c>
    </row>
    <row r="750" spans="1:14" x14ac:dyDescent="0.35">
      <c r="A750" s="52" t="s">
        <v>9</v>
      </c>
      <c r="B750" s="15"/>
      <c r="C750" s="64"/>
      <c r="D750" s="15"/>
      <c r="E750" s="9"/>
      <c r="F750" s="49">
        <f t="shared" si="87"/>
        <v>0</v>
      </c>
      <c r="G750" s="75" t="str">
        <f t="shared" si="88"/>
        <v/>
      </c>
      <c r="H750" s="15"/>
      <c r="I750" s="55"/>
      <c r="J750" s="55" t="str">
        <f>IFERROR((I750/B750),"")</f>
        <v/>
      </c>
      <c r="K750" s="55">
        <f>I750-B750</f>
        <v>0</v>
      </c>
      <c r="L750" s="55"/>
      <c r="M750" s="76"/>
      <c r="N750" s="81">
        <f t="shared" ref="N750:N753" si="90">L750*M750</f>
        <v>0</v>
      </c>
    </row>
    <row r="751" spans="1:14" x14ac:dyDescent="0.35">
      <c r="A751" s="52"/>
      <c r="B751" s="15"/>
      <c r="C751" s="64"/>
      <c r="D751" s="15"/>
      <c r="E751" s="9"/>
      <c r="F751" s="49">
        <f t="shared" si="87"/>
        <v>0</v>
      </c>
      <c r="G751" s="75" t="str">
        <f t="shared" si="88"/>
        <v/>
      </c>
      <c r="H751" s="15"/>
      <c r="I751" s="55"/>
      <c r="J751" s="55" t="str">
        <f>IFERROR((I751/B751),"")</f>
        <v/>
      </c>
      <c r="K751" s="55">
        <f>I751-B751</f>
        <v>0</v>
      </c>
      <c r="L751" s="55"/>
      <c r="M751" s="76"/>
      <c r="N751" s="81">
        <f t="shared" si="90"/>
        <v>0</v>
      </c>
    </row>
    <row r="752" spans="1:14" x14ac:dyDescent="0.35">
      <c r="A752" s="52"/>
      <c r="B752" s="15"/>
      <c r="C752" s="64"/>
      <c r="D752" s="15"/>
      <c r="E752" s="9"/>
      <c r="F752" s="49">
        <f t="shared" si="87"/>
        <v>0</v>
      </c>
      <c r="G752" s="75" t="str">
        <f t="shared" si="88"/>
        <v/>
      </c>
      <c r="H752" s="15"/>
      <c r="I752" s="55"/>
      <c r="J752" s="55" t="str">
        <f>IFERROR((I752/B752),"")</f>
        <v/>
      </c>
      <c r="K752" s="55">
        <f>I752-B752</f>
        <v>0</v>
      </c>
      <c r="L752" s="55"/>
      <c r="M752" s="76"/>
      <c r="N752" s="81">
        <f t="shared" si="90"/>
        <v>0</v>
      </c>
    </row>
    <row r="753" spans="1:14" x14ac:dyDescent="0.35">
      <c r="A753" s="52"/>
      <c r="B753" s="15"/>
      <c r="C753" s="64"/>
      <c r="D753" s="15"/>
      <c r="E753" s="9"/>
      <c r="F753" s="49">
        <f t="shared" si="87"/>
        <v>0</v>
      </c>
      <c r="G753" s="75" t="str">
        <f t="shared" si="88"/>
        <v/>
      </c>
      <c r="H753" s="15"/>
      <c r="I753" s="55"/>
      <c r="J753" s="55" t="str">
        <f>IFERROR((I753/B753),"")</f>
        <v/>
      </c>
      <c r="K753" s="55">
        <f>I753-B753</f>
        <v>0</v>
      </c>
      <c r="L753" s="55"/>
      <c r="M753" s="76"/>
      <c r="N753" s="81">
        <f t="shared" si="90"/>
        <v>0</v>
      </c>
    </row>
    <row r="754" spans="1:14" x14ac:dyDescent="0.35">
      <c r="A754" s="26" t="s">
        <v>6</v>
      </c>
      <c r="B754" s="66">
        <f>SUM(B755:B788)</f>
        <v>0</v>
      </c>
      <c r="C754" s="72"/>
      <c r="D754" s="66">
        <f>SUM(D755:D788)</f>
        <v>0</v>
      </c>
      <c r="E754" s="66">
        <f>SUM(E755:E788)</f>
        <v>0</v>
      </c>
      <c r="F754" s="66">
        <f t="shared" si="87"/>
        <v>0</v>
      </c>
      <c r="G754" s="72" t="str">
        <f t="shared" si="88"/>
        <v/>
      </c>
      <c r="H754" s="66">
        <f>SUM(H755:H788)</f>
        <v>0</v>
      </c>
      <c r="I754" s="118"/>
      <c r="J754" s="118"/>
      <c r="K754" s="118">
        <f>I754-B754</f>
        <v>0</v>
      </c>
      <c r="L754" s="118">
        <f>SUM(L755:L788)</f>
        <v>0</v>
      </c>
      <c r="M754" s="119"/>
      <c r="N754" s="120">
        <f>SUM(N755:N788)</f>
        <v>0</v>
      </c>
    </row>
    <row r="755" spans="1:14" x14ac:dyDescent="0.35">
      <c r="A755" s="52" t="s">
        <v>9</v>
      </c>
      <c r="B755" s="15"/>
      <c r="C755" s="64"/>
      <c r="D755" s="15"/>
      <c r="E755" s="9"/>
      <c r="F755" s="49">
        <f t="shared" si="87"/>
        <v>0</v>
      </c>
      <c r="G755" s="75" t="str">
        <f t="shared" si="88"/>
        <v/>
      </c>
      <c r="H755" s="15"/>
      <c r="I755" s="55"/>
      <c r="J755" s="55" t="str">
        <f>IFERROR((I755/B755),"")</f>
        <v/>
      </c>
      <c r="K755" s="55">
        <f>I755-B755</f>
        <v>0</v>
      </c>
      <c r="L755" s="55"/>
      <c r="M755" s="76"/>
      <c r="N755" s="81">
        <f t="shared" ref="N755:N788" si="91">L755*M755</f>
        <v>0</v>
      </c>
    </row>
    <row r="756" spans="1:14" x14ac:dyDescent="0.35">
      <c r="A756" s="52"/>
      <c r="B756" s="15"/>
      <c r="C756" s="64"/>
      <c r="D756" s="15"/>
      <c r="E756" s="9"/>
      <c r="F756" s="49">
        <f t="shared" si="87"/>
        <v>0</v>
      </c>
      <c r="G756" s="75" t="str">
        <f t="shared" si="88"/>
        <v/>
      </c>
      <c r="H756" s="15"/>
      <c r="I756" s="55"/>
      <c r="J756" s="55" t="str">
        <f>IFERROR((I756/B756),"")</f>
        <v/>
      </c>
      <c r="K756" s="55">
        <f>I756-B756</f>
        <v>0</v>
      </c>
      <c r="L756" s="55"/>
      <c r="M756" s="76"/>
      <c r="N756" s="81">
        <f t="shared" si="91"/>
        <v>0</v>
      </c>
    </row>
    <row r="757" spans="1:14" x14ac:dyDescent="0.35">
      <c r="A757" s="52"/>
      <c r="B757" s="15"/>
      <c r="C757" s="64"/>
      <c r="D757" s="15"/>
      <c r="E757" s="9"/>
      <c r="F757" s="49">
        <f t="shared" si="87"/>
        <v>0</v>
      </c>
      <c r="G757" s="75" t="str">
        <f t="shared" si="88"/>
        <v/>
      </c>
      <c r="H757" s="15"/>
      <c r="I757" s="55"/>
      <c r="J757" s="55" t="str">
        <f>IFERROR((I757/B757),"")</f>
        <v/>
      </c>
      <c r="K757" s="55">
        <f>I757-B757</f>
        <v>0</v>
      </c>
      <c r="L757" s="55"/>
      <c r="M757" s="76"/>
      <c r="N757" s="81">
        <f t="shared" si="91"/>
        <v>0</v>
      </c>
    </row>
    <row r="758" spans="1:14" x14ac:dyDescent="0.35">
      <c r="A758" s="52"/>
      <c r="B758" s="15"/>
      <c r="C758" s="64"/>
      <c r="D758" s="15"/>
      <c r="E758" s="9"/>
      <c r="F758" s="49">
        <f t="shared" si="87"/>
        <v>0</v>
      </c>
      <c r="G758" s="75" t="str">
        <f t="shared" si="88"/>
        <v/>
      </c>
      <c r="H758" s="15"/>
      <c r="I758" s="55"/>
      <c r="J758" s="55" t="str">
        <f>IFERROR((I758/B758),"")</f>
        <v/>
      </c>
      <c r="K758" s="55">
        <f>I758-B758</f>
        <v>0</v>
      </c>
      <c r="L758" s="55"/>
      <c r="M758" s="76"/>
      <c r="N758" s="81">
        <f t="shared" si="91"/>
        <v>0</v>
      </c>
    </row>
    <row r="759" spans="1:14" x14ac:dyDescent="0.35">
      <c r="A759" s="52"/>
      <c r="B759" s="15"/>
      <c r="C759" s="64"/>
      <c r="D759" s="15"/>
      <c r="E759" s="9"/>
      <c r="F759" s="49">
        <f t="shared" si="87"/>
        <v>0</v>
      </c>
      <c r="G759" s="75" t="str">
        <f t="shared" si="88"/>
        <v/>
      </c>
      <c r="H759" s="15"/>
      <c r="I759" s="55"/>
      <c r="J759" s="55" t="str">
        <f>IFERROR((I759/B759),"")</f>
        <v/>
      </c>
      <c r="K759" s="55">
        <f>I759-B759</f>
        <v>0</v>
      </c>
      <c r="L759" s="55"/>
      <c r="M759" s="76"/>
      <c r="N759" s="81">
        <f t="shared" si="91"/>
        <v>0</v>
      </c>
    </row>
    <row r="760" spans="1:14" hidden="1" outlineLevel="1" x14ac:dyDescent="0.35">
      <c r="A760" s="52"/>
      <c r="B760" s="15"/>
      <c r="C760" s="64"/>
      <c r="D760" s="15"/>
      <c r="E760" s="9"/>
      <c r="F760" s="49">
        <f t="shared" si="87"/>
        <v>0</v>
      </c>
      <c r="G760" s="75" t="str">
        <f t="shared" si="88"/>
        <v/>
      </c>
      <c r="H760" s="15"/>
      <c r="I760" s="55"/>
      <c r="J760" s="55" t="str">
        <f>IFERROR((I760/B760),"")</f>
        <v/>
      </c>
      <c r="K760" s="55">
        <f>I760-B760</f>
        <v>0</v>
      </c>
      <c r="L760" s="55"/>
      <c r="M760" s="76"/>
      <c r="N760" s="81">
        <f t="shared" si="91"/>
        <v>0</v>
      </c>
    </row>
    <row r="761" spans="1:14" hidden="1" outlineLevel="1" x14ac:dyDescent="0.35">
      <c r="A761" s="52"/>
      <c r="B761" s="15"/>
      <c r="C761" s="64"/>
      <c r="D761" s="15"/>
      <c r="E761" s="9"/>
      <c r="F761" s="49">
        <f t="shared" si="87"/>
        <v>0</v>
      </c>
      <c r="G761" s="75" t="str">
        <f t="shared" si="88"/>
        <v/>
      </c>
      <c r="H761" s="15"/>
      <c r="I761" s="55"/>
      <c r="J761" s="55" t="str">
        <f>IFERROR((I761/B761),"")</f>
        <v/>
      </c>
      <c r="K761" s="55">
        <f>I761-B761</f>
        <v>0</v>
      </c>
      <c r="L761" s="55"/>
      <c r="M761" s="76"/>
      <c r="N761" s="81">
        <f t="shared" si="91"/>
        <v>0</v>
      </c>
    </row>
    <row r="762" spans="1:14" hidden="1" outlineLevel="1" x14ac:dyDescent="0.35">
      <c r="A762" s="52"/>
      <c r="B762" s="15"/>
      <c r="C762" s="64"/>
      <c r="D762" s="15"/>
      <c r="E762" s="9"/>
      <c r="F762" s="49">
        <f t="shared" si="87"/>
        <v>0</v>
      </c>
      <c r="G762" s="75" t="str">
        <f t="shared" si="88"/>
        <v/>
      </c>
      <c r="H762" s="15"/>
      <c r="I762" s="55"/>
      <c r="J762" s="55" t="str">
        <f>IFERROR((I762/B762),"")</f>
        <v/>
      </c>
      <c r="K762" s="55">
        <f>I762-B762</f>
        <v>0</v>
      </c>
      <c r="L762" s="55"/>
      <c r="M762" s="76"/>
      <c r="N762" s="81">
        <f t="shared" si="91"/>
        <v>0</v>
      </c>
    </row>
    <row r="763" spans="1:14" hidden="1" outlineLevel="1" x14ac:dyDescent="0.35">
      <c r="A763" s="52"/>
      <c r="B763" s="15"/>
      <c r="C763" s="64"/>
      <c r="D763" s="15"/>
      <c r="E763" s="9"/>
      <c r="F763" s="49">
        <f t="shared" si="87"/>
        <v>0</v>
      </c>
      <c r="G763" s="75" t="str">
        <f t="shared" si="88"/>
        <v/>
      </c>
      <c r="H763" s="15"/>
      <c r="I763" s="55"/>
      <c r="J763" s="55" t="str">
        <f>IFERROR((I763/B763),"")</f>
        <v/>
      </c>
      <c r="K763" s="55">
        <f>I763-B763</f>
        <v>0</v>
      </c>
      <c r="L763" s="55"/>
      <c r="M763" s="76"/>
      <c r="N763" s="81">
        <f t="shared" si="91"/>
        <v>0</v>
      </c>
    </row>
    <row r="764" spans="1:14" hidden="1" outlineLevel="1" x14ac:dyDescent="0.35">
      <c r="A764" s="52"/>
      <c r="B764" s="15"/>
      <c r="C764" s="64"/>
      <c r="D764" s="15"/>
      <c r="E764" s="9"/>
      <c r="F764" s="49">
        <f t="shared" si="87"/>
        <v>0</v>
      </c>
      <c r="G764" s="75" t="str">
        <f t="shared" si="88"/>
        <v/>
      </c>
      <c r="H764" s="15"/>
      <c r="I764" s="55"/>
      <c r="J764" s="55" t="str">
        <f>IFERROR((I764/B764),"")</f>
        <v/>
      </c>
      <c r="K764" s="55">
        <f>I764-B764</f>
        <v>0</v>
      </c>
      <c r="L764" s="55"/>
      <c r="M764" s="76"/>
      <c r="N764" s="81">
        <f t="shared" si="91"/>
        <v>0</v>
      </c>
    </row>
    <row r="765" spans="1:14" hidden="1" outlineLevel="1" x14ac:dyDescent="0.35">
      <c r="A765" s="52"/>
      <c r="B765" s="15"/>
      <c r="C765" s="64"/>
      <c r="D765" s="15"/>
      <c r="E765" s="9"/>
      <c r="F765" s="49">
        <f t="shared" si="87"/>
        <v>0</v>
      </c>
      <c r="G765" s="75" t="str">
        <f t="shared" si="88"/>
        <v/>
      </c>
      <c r="H765" s="15"/>
      <c r="I765" s="55"/>
      <c r="J765" s="55" t="str">
        <f>IFERROR((I765/B765),"")</f>
        <v/>
      </c>
      <c r="K765" s="55">
        <f>I765-B765</f>
        <v>0</v>
      </c>
      <c r="L765" s="55"/>
      <c r="M765" s="76"/>
      <c r="N765" s="81">
        <f t="shared" si="91"/>
        <v>0</v>
      </c>
    </row>
    <row r="766" spans="1:14" hidden="1" outlineLevel="1" x14ac:dyDescent="0.35">
      <c r="A766" s="52"/>
      <c r="B766" s="15"/>
      <c r="C766" s="64"/>
      <c r="D766" s="15"/>
      <c r="E766" s="9"/>
      <c r="F766" s="49">
        <f t="shared" si="87"/>
        <v>0</v>
      </c>
      <c r="G766" s="75" t="str">
        <f t="shared" si="88"/>
        <v/>
      </c>
      <c r="H766" s="15"/>
      <c r="I766" s="55"/>
      <c r="J766" s="55" t="str">
        <f>IFERROR((I766/B766),"")</f>
        <v/>
      </c>
      <c r="K766" s="55">
        <f>I766-B766</f>
        <v>0</v>
      </c>
      <c r="L766" s="55"/>
      <c r="M766" s="76"/>
      <c r="N766" s="81">
        <f t="shared" si="91"/>
        <v>0</v>
      </c>
    </row>
    <row r="767" spans="1:14" hidden="1" outlineLevel="1" x14ac:dyDescent="0.35">
      <c r="A767" s="52"/>
      <c r="B767" s="15"/>
      <c r="C767" s="64"/>
      <c r="D767" s="15"/>
      <c r="E767" s="9"/>
      <c r="F767" s="49">
        <f t="shared" si="87"/>
        <v>0</v>
      </c>
      <c r="G767" s="75" t="str">
        <f t="shared" si="88"/>
        <v/>
      </c>
      <c r="H767" s="15"/>
      <c r="I767" s="55"/>
      <c r="J767" s="55" t="str">
        <f>IFERROR((I767/B767),"")</f>
        <v/>
      </c>
      <c r="K767" s="55">
        <f>I767-B767</f>
        <v>0</v>
      </c>
      <c r="L767" s="55"/>
      <c r="M767" s="76"/>
      <c r="N767" s="81">
        <f t="shared" si="91"/>
        <v>0</v>
      </c>
    </row>
    <row r="768" spans="1:14" hidden="1" outlineLevel="1" x14ac:dyDescent="0.35">
      <c r="A768" s="52"/>
      <c r="B768" s="15"/>
      <c r="C768" s="64"/>
      <c r="D768" s="15"/>
      <c r="E768" s="9"/>
      <c r="F768" s="49">
        <f t="shared" si="87"/>
        <v>0</v>
      </c>
      <c r="G768" s="75" t="str">
        <f t="shared" si="88"/>
        <v/>
      </c>
      <c r="H768" s="15"/>
      <c r="I768" s="55"/>
      <c r="J768" s="55" t="str">
        <f>IFERROR((I768/B768),"")</f>
        <v/>
      </c>
      <c r="K768" s="55">
        <f>I768-B768</f>
        <v>0</v>
      </c>
      <c r="L768" s="55"/>
      <c r="M768" s="76"/>
      <c r="N768" s="81">
        <f t="shared" si="91"/>
        <v>0</v>
      </c>
    </row>
    <row r="769" spans="1:14" hidden="1" outlineLevel="1" x14ac:dyDescent="0.35">
      <c r="A769" s="52"/>
      <c r="B769" s="15"/>
      <c r="C769" s="64"/>
      <c r="D769" s="15"/>
      <c r="E769" s="9"/>
      <c r="F769" s="49">
        <f t="shared" si="87"/>
        <v>0</v>
      </c>
      <c r="G769" s="75" t="str">
        <f t="shared" si="88"/>
        <v/>
      </c>
      <c r="H769" s="15"/>
      <c r="I769" s="55"/>
      <c r="J769" s="55" t="str">
        <f>IFERROR((I769/B769),"")</f>
        <v/>
      </c>
      <c r="K769" s="55">
        <f>I769-B769</f>
        <v>0</v>
      </c>
      <c r="L769" s="55"/>
      <c r="M769" s="76"/>
      <c r="N769" s="81">
        <f t="shared" si="91"/>
        <v>0</v>
      </c>
    </row>
    <row r="770" spans="1:14" hidden="1" outlineLevel="1" x14ac:dyDescent="0.35">
      <c r="A770" s="52"/>
      <c r="B770" s="15"/>
      <c r="C770" s="64"/>
      <c r="D770" s="15"/>
      <c r="E770" s="9"/>
      <c r="F770" s="49">
        <f t="shared" si="87"/>
        <v>0</v>
      </c>
      <c r="G770" s="75" t="str">
        <f t="shared" si="88"/>
        <v/>
      </c>
      <c r="H770" s="15"/>
      <c r="I770" s="55"/>
      <c r="J770" s="55" t="str">
        <f>IFERROR((I770/B770),"")</f>
        <v/>
      </c>
      <c r="K770" s="55">
        <f>I770-B770</f>
        <v>0</v>
      </c>
      <c r="L770" s="55"/>
      <c r="M770" s="76"/>
      <c r="N770" s="81">
        <f t="shared" si="91"/>
        <v>0</v>
      </c>
    </row>
    <row r="771" spans="1:14" hidden="1" outlineLevel="1" x14ac:dyDescent="0.35">
      <c r="A771" s="52"/>
      <c r="B771" s="15"/>
      <c r="C771" s="64"/>
      <c r="D771" s="15"/>
      <c r="E771" s="9"/>
      <c r="F771" s="49">
        <f t="shared" si="87"/>
        <v>0</v>
      </c>
      <c r="G771" s="75" t="str">
        <f t="shared" si="88"/>
        <v/>
      </c>
      <c r="H771" s="15"/>
      <c r="I771" s="55"/>
      <c r="J771" s="55" t="str">
        <f>IFERROR((I771/B771),"")</f>
        <v/>
      </c>
      <c r="K771" s="55">
        <f>I771-B771</f>
        <v>0</v>
      </c>
      <c r="L771" s="55"/>
      <c r="M771" s="76"/>
      <c r="N771" s="81">
        <f t="shared" si="91"/>
        <v>0</v>
      </c>
    </row>
    <row r="772" spans="1:14" hidden="1" outlineLevel="1" x14ac:dyDescent="0.35">
      <c r="A772" s="52"/>
      <c r="B772" s="15"/>
      <c r="C772" s="64"/>
      <c r="D772" s="15"/>
      <c r="E772" s="9"/>
      <c r="F772" s="49">
        <f t="shared" si="87"/>
        <v>0</v>
      </c>
      <c r="G772" s="75" t="str">
        <f t="shared" si="88"/>
        <v/>
      </c>
      <c r="H772" s="15"/>
      <c r="I772" s="55"/>
      <c r="J772" s="55" t="str">
        <f>IFERROR((I772/B772),"")</f>
        <v/>
      </c>
      <c r="K772" s="55">
        <f>I772-B772</f>
        <v>0</v>
      </c>
      <c r="L772" s="55"/>
      <c r="M772" s="76"/>
      <c r="N772" s="81">
        <f t="shared" si="91"/>
        <v>0</v>
      </c>
    </row>
    <row r="773" spans="1:14" hidden="1" outlineLevel="1" x14ac:dyDescent="0.35">
      <c r="A773" s="52"/>
      <c r="B773" s="15"/>
      <c r="C773" s="64"/>
      <c r="D773" s="15"/>
      <c r="E773" s="9"/>
      <c r="F773" s="49">
        <f t="shared" si="87"/>
        <v>0</v>
      </c>
      <c r="G773" s="75" t="str">
        <f t="shared" si="88"/>
        <v/>
      </c>
      <c r="H773" s="15"/>
      <c r="I773" s="55"/>
      <c r="J773" s="55" t="str">
        <f>IFERROR((I773/B773),"")</f>
        <v/>
      </c>
      <c r="K773" s="55">
        <f>I773-B773</f>
        <v>0</v>
      </c>
      <c r="L773" s="55"/>
      <c r="M773" s="76"/>
      <c r="N773" s="81">
        <f t="shared" si="91"/>
        <v>0</v>
      </c>
    </row>
    <row r="774" spans="1:14" hidden="1" outlineLevel="1" x14ac:dyDescent="0.35">
      <c r="A774" s="52"/>
      <c r="B774" s="15"/>
      <c r="C774" s="64"/>
      <c r="D774" s="15"/>
      <c r="E774" s="9"/>
      <c r="F774" s="49">
        <f t="shared" si="87"/>
        <v>0</v>
      </c>
      <c r="G774" s="75" t="str">
        <f t="shared" si="88"/>
        <v/>
      </c>
      <c r="H774" s="15"/>
      <c r="I774" s="55"/>
      <c r="J774" s="55" t="str">
        <f>IFERROR((I774/B774),"")</f>
        <v/>
      </c>
      <c r="K774" s="55">
        <f>I774-B774</f>
        <v>0</v>
      </c>
      <c r="L774" s="55"/>
      <c r="M774" s="76"/>
      <c r="N774" s="81">
        <f t="shared" si="91"/>
        <v>0</v>
      </c>
    </row>
    <row r="775" spans="1:14" hidden="1" outlineLevel="1" x14ac:dyDescent="0.35">
      <c r="A775" s="52"/>
      <c r="B775" s="15"/>
      <c r="C775" s="64"/>
      <c r="D775" s="15"/>
      <c r="E775" s="9"/>
      <c r="F775" s="49">
        <f t="shared" si="87"/>
        <v>0</v>
      </c>
      <c r="G775" s="75" t="str">
        <f t="shared" si="88"/>
        <v/>
      </c>
      <c r="H775" s="15"/>
      <c r="I775" s="55"/>
      <c r="J775" s="55" t="str">
        <f>IFERROR((I775/B775),"")</f>
        <v/>
      </c>
      <c r="K775" s="55">
        <f>I775-B775</f>
        <v>0</v>
      </c>
      <c r="L775" s="55"/>
      <c r="M775" s="76"/>
      <c r="N775" s="81">
        <f t="shared" si="91"/>
        <v>0</v>
      </c>
    </row>
    <row r="776" spans="1:14" hidden="1" outlineLevel="1" x14ac:dyDescent="0.35">
      <c r="A776" s="52"/>
      <c r="B776" s="15"/>
      <c r="C776" s="64"/>
      <c r="D776" s="15"/>
      <c r="E776" s="9"/>
      <c r="F776" s="49">
        <f t="shared" si="87"/>
        <v>0</v>
      </c>
      <c r="G776" s="75" t="str">
        <f t="shared" si="88"/>
        <v/>
      </c>
      <c r="H776" s="15"/>
      <c r="I776" s="55"/>
      <c r="J776" s="55" t="str">
        <f>IFERROR((I776/B776),"")</f>
        <v/>
      </c>
      <c r="K776" s="55">
        <f>I776-B776</f>
        <v>0</v>
      </c>
      <c r="L776" s="55"/>
      <c r="M776" s="76"/>
      <c r="N776" s="81">
        <f t="shared" si="91"/>
        <v>0</v>
      </c>
    </row>
    <row r="777" spans="1:14" hidden="1" outlineLevel="1" x14ac:dyDescent="0.35">
      <c r="A777" s="52"/>
      <c r="B777" s="15"/>
      <c r="C777" s="64"/>
      <c r="D777" s="15"/>
      <c r="E777" s="9"/>
      <c r="F777" s="49">
        <f t="shared" si="87"/>
        <v>0</v>
      </c>
      <c r="G777" s="75" t="str">
        <f t="shared" si="88"/>
        <v/>
      </c>
      <c r="H777" s="15"/>
      <c r="I777" s="55"/>
      <c r="J777" s="55" t="str">
        <f>IFERROR((I777/B777),"")</f>
        <v/>
      </c>
      <c r="K777" s="55">
        <f>I777-B777</f>
        <v>0</v>
      </c>
      <c r="L777" s="55"/>
      <c r="M777" s="76"/>
      <c r="N777" s="81">
        <f t="shared" si="91"/>
        <v>0</v>
      </c>
    </row>
    <row r="778" spans="1:14" hidden="1" outlineLevel="1" x14ac:dyDescent="0.35">
      <c r="A778" s="52"/>
      <c r="B778" s="15"/>
      <c r="C778" s="64"/>
      <c r="D778" s="15"/>
      <c r="E778" s="9"/>
      <c r="F778" s="49">
        <f t="shared" ref="F778:F841" si="92">E778-B778</f>
        <v>0</v>
      </c>
      <c r="G778" s="75" t="str">
        <f t="shared" si="88"/>
        <v/>
      </c>
      <c r="H778" s="15"/>
      <c r="I778" s="55"/>
      <c r="J778" s="55" t="str">
        <f>IFERROR((I778/B778),"")</f>
        <v/>
      </c>
      <c r="K778" s="55">
        <f>I778-B778</f>
        <v>0</v>
      </c>
      <c r="L778" s="55"/>
      <c r="M778" s="76"/>
      <c r="N778" s="81">
        <f t="shared" si="91"/>
        <v>0</v>
      </c>
    </row>
    <row r="779" spans="1:14" hidden="1" outlineLevel="1" x14ac:dyDescent="0.35">
      <c r="A779" s="52"/>
      <c r="B779" s="15"/>
      <c r="C779" s="64"/>
      <c r="D779" s="15"/>
      <c r="E779" s="9"/>
      <c r="F779" s="49">
        <f t="shared" si="92"/>
        <v>0</v>
      </c>
      <c r="G779" s="75" t="str">
        <f t="shared" ref="G779:G842" si="93">IFERROR((E779/B779),"")</f>
        <v/>
      </c>
      <c r="H779" s="15"/>
      <c r="I779" s="55"/>
      <c r="J779" s="55" t="str">
        <f>IFERROR((I779/B779),"")</f>
        <v/>
      </c>
      <c r="K779" s="55">
        <f>I779-B779</f>
        <v>0</v>
      </c>
      <c r="L779" s="55"/>
      <c r="M779" s="76"/>
      <c r="N779" s="81">
        <f t="shared" si="91"/>
        <v>0</v>
      </c>
    </row>
    <row r="780" spans="1:14" hidden="1" outlineLevel="1" x14ac:dyDescent="0.35">
      <c r="A780" s="52"/>
      <c r="B780" s="15"/>
      <c r="C780" s="64"/>
      <c r="D780" s="15"/>
      <c r="E780" s="9"/>
      <c r="F780" s="49">
        <f t="shared" si="92"/>
        <v>0</v>
      </c>
      <c r="G780" s="75" t="str">
        <f t="shared" si="93"/>
        <v/>
      </c>
      <c r="H780" s="15"/>
      <c r="I780" s="55"/>
      <c r="J780" s="55" t="str">
        <f>IFERROR((I780/B780),"")</f>
        <v/>
      </c>
      <c r="K780" s="55">
        <f>I780-B780</f>
        <v>0</v>
      </c>
      <c r="L780" s="55"/>
      <c r="M780" s="76"/>
      <c r="N780" s="81">
        <f t="shared" si="91"/>
        <v>0</v>
      </c>
    </row>
    <row r="781" spans="1:14" hidden="1" outlineLevel="1" x14ac:dyDescent="0.35">
      <c r="A781" s="52"/>
      <c r="B781" s="15"/>
      <c r="C781" s="64"/>
      <c r="D781" s="15"/>
      <c r="E781" s="9"/>
      <c r="F781" s="49">
        <f t="shared" si="92"/>
        <v>0</v>
      </c>
      <c r="G781" s="75" t="str">
        <f t="shared" si="93"/>
        <v/>
      </c>
      <c r="H781" s="15"/>
      <c r="I781" s="55"/>
      <c r="J781" s="55" t="str">
        <f>IFERROR((I781/B781),"")</f>
        <v/>
      </c>
      <c r="K781" s="55">
        <f>I781-B781</f>
        <v>0</v>
      </c>
      <c r="L781" s="55"/>
      <c r="M781" s="76"/>
      <c r="N781" s="81">
        <f t="shared" si="91"/>
        <v>0</v>
      </c>
    </row>
    <row r="782" spans="1:14" hidden="1" outlineLevel="1" x14ac:dyDescent="0.35">
      <c r="A782" s="52"/>
      <c r="B782" s="15"/>
      <c r="C782" s="64"/>
      <c r="D782" s="15"/>
      <c r="E782" s="9"/>
      <c r="F782" s="49">
        <f t="shared" si="92"/>
        <v>0</v>
      </c>
      <c r="G782" s="75" t="str">
        <f t="shared" si="93"/>
        <v/>
      </c>
      <c r="H782" s="15"/>
      <c r="I782" s="55"/>
      <c r="J782" s="55" t="str">
        <f>IFERROR((I782/B782),"")</f>
        <v/>
      </c>
      <c r="K782" s="55">
        <f>I782-B782</f>
        <v>0</v>
      </c>
      <c r="L782" s="55"/>
      <c r="M782" s="76"/>
      <c r="N782" s="81">
        <f t="shared" si="91"/>
        <v>0</v>
      </c>
    </row>
    <row r="783" spans="1:14" hidden="1" outlineLevel="1" x14ac:dyDescent="0.35">
      <c r="A783" s="52"/>
      <c r="B783" s="15"/>
      <c r="C783" s="64"/>
      <c r="D783" s="15"/>
      <c r="E783" s="9"/>
      <c r="F783" s="49">
        <f t="shared" si="92"/>
        <v>0</v>
      </c>
      <c r="G783" s="75" t="str">
        <f t="shared" si="93"/>
        <v/>
      </c>
      <c r="H783" s="15"/>
      <c r="I783" s="55"/>
      <c r="J783" s="55" t="str">
        <f>IFERROR((I783/B783),"")</f>
        <v/>
      </c>
      <c r="K783" s="55">
        <f>I783-B783</f>
        <v>0</v>
      </c>
      <c r="L783" s="55"/>
      <c r="M783" s="76"/>
      <c r="N783" s="81">
        <f t="shared" si="91"/>
        <v>0</v>
      </c>
    </row>
    <row r="784" spans="1:14" hidden="1" outlineLevel="1" x14ac:dyDescent="0.35">
      <c r="A784" s="52"/>
      <c r="B784" s="15"/>
      <c r="C784" s="64"/>
      <c r="D784" s="15"/>
      <c r="E784" s="9"/>
      <c r="F784" s="49">
        <f t="shared" si="92"/>
        <v>0</v>
      </c>
      <c r="G784" s="75" t="str">
        <f t="shared" si="93"/>
        <v/>
      </c>
      <c r="H784" s="15"/>
      <c r="I784" s="55"/>
      <c r="J784" s="55" t="str">
        <f>IFERROR((I784/B784),"")</f>
        <v/>
      </c>
      <c r="K784" s="55">
        <f>I784-B784</f>
        <v>0</v>
      </c>
      <c r="L784" s="55"/>
      <c r="M784" s="76"/>
      <c r="N784" s="81">
        <f t="shared" si="91"/>
        <v>0</v>
      </c>
    </row>
    <row r="785" spans="1:14" hidden="1" outlineLevel="1" x14ac:dyDescent="0.35">
      <c r="A785" s="52"/>
      <c r="B785" s="15"/>
      <c r="C785" s="64"/>
      <c r="D785" s="15"/>
      <c r="E785" s="9"/>
      <c r="F785" s="49">
        <f t="shared" si="92"/>
        <v>0</v>
      </c>
      <c r="G785" s="75" t="str">
        <f t="shared" si="93"/>
        <v/>
      </c>
      <c r="H785" s="15"/>
      <c r="I785" s="55"/>
      <c r="J785" s="55" t="str">
        <f>IFERROR((I785/B785),"")</f>
        <v/>
      </c>
      <c r="K785" s="55">
        <f>I785-B785</f>
        <v>0</v>
      </c>
      <c r="L785" s="55"/>
      <c r="M785" s="76"/>
      <c r="N785" s="81">
        <f t="shared" si="91"/>
        <v>0</v>
      </c>
    </row>
    <row r="786" spans="1:14" hidden="1" outlineLevel="1" x14ac:dyDescent="0.35">
      <c r="A786" s="52"/>
      <c r="B786" s="15"/>
      <c r="C786" s="64"/>
      <c r="D786" s="15"/>
      <c r="E786" s="9"/>
      <c r="F786" s="49">
        <f t="shared" si="92"/>
        <v>0</v>
      </c>
      <c r="G786" s="75" t="str">
        <f t="shared" si="93"/>
        <v/>
      </c>
      <c r="H786" s="15"/>
      <c r="I786" s="55"/>
      <c r="J786" s="55" t="str">
        <f>IFERROR((I786/B786),"")</f>
        <v/>
      </c>
      <c r="K786" s="55">
        <f>I786-B786</f>
        <v>0</v>
      </c>
      <c r="L786" s="55"/>
      <c r="M786" s="76"/>
      <c r="N786" s="81">
        <f t="shared" si="91"/>
        <v>0</v>
      </c>
    </row>
    <row r="787" spans="1:14" collapsed="1" x14ac:dyDescent="0.35">
      <c r="A787" s="52"/>
      <c r="B787" s="15"/>
      <c r="C787" s="64"/>
      <c r="D787" s="15"/>
      <c r="E787" s="9"/>
      <c r="F787" s="49">
        <f t="shared" si="92"/>
        <v>0</v>
      </c>
      <c r="G787" s="75" t="str">
        <f t="shared" si="93"/>
        <v/>
      </c>
      <c r="H787" s="15"/>
      <c r="I787" s="55"/>
      <c r="J787" s="55" t="str">
        <f>IFERROR((I787/B787),"")</f>
        <v/>
      </c>
      <c r="K787" s="55">
        <f>I787-B787</f>
        <v>0</v>
      </c>
      <c r="L787" s="55"/>
      <c r="M787" s="76"/>
      <c r="N787" s="81">
        <f t="shared" si="91"/>
        <v>0</v>
      </c>
    </row>
    <row r="788" spans="1:14" collapsed="1" x14ac:dyDescent="0.35">
      <c r="A788" s="52"/>
      <c r="B788" s="15"/>
      <c r="C788" s="64"/>
      <c r="D788" s="15"/>
      <c r="E788" s="9"/>
      <c r="F788" s="49">
        <f t="shared" si="92"/>
        <v>0</v>
      </c>
      <c r="G788" s="75" t="str">
        <f t="shared" si="93"/>
        <v/>
      </c>
      <c r="H788" s="15"/>
      <c r="I788" s="55"/>
      <c r="J788" s="55" t="str">
        <f>IFERROR((I788/B788),"")</f>
        <v/>
      </c>
      <c r="K788" s="55">
        <f>I788-B788</f>
        <v>0</v>
      </c>
      <c r="L788" s="55"/>
      <c r="M788" s="76"/>
      <c r="N788" s="81">
        <f t="shared" si="91"/>
        <v>0</v>
      </c>
    </row>
    <row r="789" spans="1:14" x14ac:dyDescent="0.35">
      <c r="A789" s="26" t="s">
        <v>7</v>
      </c>
      <c r="B789" s="66">
        <f>SUM(B790:B822)</f>
        <v>0</v>
      </c>
      <c r="C789" s="72"/>
      <c r="D789" s="66">
        <f>SUM(D790:D822)</f>
        <v>0</v>
      </c>
      <c r="E789" s="66">
        <f>SUM(E790:E822)</f>
        <v>0</v>
      </c>
      <c r="F789" s="66">
        <f t="shared" si="92"/>
        <v>0</v>
      </c>
      <c r="G789" s="72" t="str">
        <f t="shared" si="93"/>
        <v/>
      </c>
      <c r="H789" s="66">
        <f>SUM(H790:H822)</f>
        <v>0</v>
      </c>
      <c r="I789" s="118"/>
      <c r="J789" s="118"/>
      <c r="K789" s="118">
        <f>I789-B789</f>
        <v>0</v>
      </c>
      <c r="L789" s="118">
        <f>SUM(L790:L822)</f>
        <v>0</v>
      </c>
      <c r="M789" s="119"/>
      <c r="N789" s="120">
        <f>SUM(N790:N822)</f>
        <v>0</v>
      </c>
    </row>
    <row r="790" spans="1:14" x14ac:dyDescent="0.35">
      <c r="A790" s="52" t="s">
        <v>9</v>
      </c>
      <c r="B790" s="15"/>
      <c r="C790" s="64"/>
      <c r="D790" s="15"/>
      <c r="E790" s="9"/>
      <c r="F790" s="49">
        <f t="shared" si="92"/>
        <v>0</v>
      </c>
      <c r="G790" s="75" t="str">
        <f t="shared" si="93"/>
        <v/>
      </c>
      <c r="H790" s="15"/>
      <c r="I790" s="55"/>
      <c r="J790" s="55" t="str">
        <f>IFERROR((I790/B790),"")</f>
        <v/>
      </c>
      <c r="K790" s="55">
        <f>I790-B790</f>
        <v>0</v>
      </c>
      <c r="L790" s="55"/>
      <c r="M790" s="76"/>
      <c r="N790" s="81">
        <f t="shared" ref="N790:N822" si="94">L790*M790</f>
        <v>0</v>
      </c>
    </row>
    <row r="791" spans="1:14" x14ac:dyDescent="0.35">
      <c r="A791" s="52"/>
      <c r="B791" s="15"/>
      <c r="C791" s="64"/>
      <c r="D791" s="15"/>
      <c r="E791" s="9"/>
      <c r="F791" s="49">
        <f t="shared" si="92"/>
        <v>0</v>
      </c>
      <c r="G791" s="75" t="str">
        <f t="shared" si="93"/>
        <v/>
      </c>
      <c r="H791" s="15"/>
      <c r="I791" s="55"/>
      <c r="J791" s="55" t="str">
        <f>IFERROR((I791/B791),"")</f>
        <v/>
      </c>
      <c r="K791" s="55">
        <f>I791-B791</f>
        <v>0</v>
      </c>
      <c r="L791" s="55"/>
      <c r="M791" s="76"/>
      <c r="N791" s="81">
        <f t="shared" si="94"/>
        <v>0</v>
      </c>
    </row>
    <row r="792" spans="1:14" x14ac:dyDescent="0.35">
      <c r="A792" s="52"/>
      <c r="B792" s="15"/>
      <c r="C792" s="64"/>
      <c r="D792" s="15"/>
      <c r="E792" s="9"/>
      <c r="F792" s="49">
        <f t="shared" si="92"/>
        <v>0</v>
      </c>
      <c r="G792" s="75" t="str">
        <f t="shared" si="93"/>
        <v/>
      </c>
      <c r="H792" s="15"/>
      <c r="I792" s="55"/>
      <c r="J792" s="55" t="str">
        <f>IFERROR((I792/B792),"")</f>
        <v/>
      </c>
      <c r="K792" s="55">
        <f>I792-B792</f>
        <v>0</v>
      </c>
      <c r="L792" s="55"/>
      <c r="M792" s="76"/>
      <c r="N792" s="81">
        <f t="shared" si="94"/>
        <v>0</v>
      </c>
    </row>
    <row r="793" spans="1:14" x14ac:dyDescent="0.35">
      <c r="A793" s="52"/>
      <c r="B793" s="15"/>
      <c r="C793" s="64"/>
      <c r="D793" s="15"/>
      <c r="E793" s="9"/>
      <c r="F793" s="49">
        <f t="shared" si="92"/>
        <v>0</v>
      </c>
      <c r="G793" s="75" t="str">
        <f t="shared" si="93"/>
        <v/>
      </c>
      <c r="H793" s="15"/>
      <c r="I793" s="55"/>
      <c r="J793" s="55" t="str">
        <f>IFERROR((I793/B793),"")</f>
        <v/>
      </c>
      <c r="K793" s="55">
        <f>I793-B793</f>
        <v>0</v>
      </c>
      <c r="L793" s="55"/>
      <c r="M793" s="76"/>
      <c r="N793" s="81">
        <f t="shared" si="94"/>
        <v>0</v>
      </c>
    </row>
    <row r="794" spans="1:14" x14ac:dyDescent="0.35">
      <c r="A794" s="52"/>
      <c r="B794" s="15"/>
      <c r="C794" s="64"/>
      <c r="D794" s="15"/>
      <c r="E794" s="9"/>
      <c r="F794" s="49">
        <f t="shared" si="92"/>
        <v>0</v>
      </c>
      <c r="G794" s="75" t="str">
        <f t="shared" si="93"/>
        <v/>
      </c>
      <c r="H794" s="15"/>
      <c r="I794" s="55"/>
      <c r="J794" s="55" t="str">
        <f>IFERROR((I794/B794),"")</f>
        <v/>
      </c>
      <c r="K794" s="55">
        <f>I794-B794</f>
        <v>0</v>
      </c>
      <c r="L794" s="55"/>
      <c r="M794" s="76"/>
      <c r="N794" s="81">
        <f t="shared" si="94"/>
        <v>0</v>
      </c>
    </row>
    <row r="795" spans="1:14" hidden="1" outlineLevel="1" x14ac:dyDescent="0.35">
      <c r="A795" s="52"/>
      <c r="B795" s="15"/>
      <c r="C795" s="64"/>
      <c r="D795" s="15"/>
      <c r="E795" s="9"/>
      <c r="F795" s="49">
        <f t="shared" si="92"/>
        <v>0</v>
      </c>
      <c r="G795" s="75" t="str">
        <f t="shared" si="93"/>
        <v/>
      </c>
      <c r="H795" s="15"/>
      <c r="I795" s="55"/>
      <c r="J795" s="55" t="str">
        <f>IFERROR((I795/B795),"")</f>
        <v/>
      </c>
      <c r="K795" s="55">
        <f>I795-B795</f>
        <v>0</v>
      </c>
      <c r="L795" s="55"/>
      <c r="M795" s="76"/>
      <c r="N795" s="81">
        <f t="shared" si="94"/>
        <v>0</v>
      </c>
    </row>
    <row r="796" spans="1:14" hidden="1" outlineLevel="1" x14ac:dyDescent="0.35">
      <c r="A796" s="52"/>
      <c r="B796" s="15"/>
      <c r="C796" s="64"/>
      <c r="D796" s="15"/>
      <c r="E796" s="9"/>
      <c r="F796" s="49">
        <f t="shared" si="92"/>
        <v>0</v>
      </c>
      <c r="G796" s="75" t="str">
        <f t="shared" si="93"/>
        <v/>
      </c>
      <c r="H796" s="15"/>
      <c r="I796" s="55"/>
      <c r="J796" s="55" t="str">
        <f>IFERROR((I796/B796),"")</f>
        <v/>
      </c>
      <c r="K796" s="55">
        <f>I796-B796</f>
        <v>0</v>
      </c>
      <c r="L796" s="55"/>
      <c r="M796" s="76"/>
      <c r="N796" s="81">
        <f t="shared" si="94"/>
        <v>0</v>
      </c>
    </row>
    <row r="797" spans="1:14" hidden="1" outlineLevel="1" x14ac:dyDescent="0.35">
      <c r="A797" s="52"/>
      <c r="B797" s="15"/>
      <c r="C797" s="64"/>
      <c r="D797" s="15"/>
      <c r="E797" s="9"/>
      <c r="F797" s="49">
        <f t="shared" si="92"/>
        <v>0</v>
      </c>
      <c r="G797" s="75" t="str">
        <f t="shared" si="93"/>
        <v/>
      </c>
      <c r="H797" s="15"/>
      <c r="I797" s="55"/>
      <c r="J797" s="55" t="str">
        <f>IFERROR((I797/B797),"")</f>
        <v/>
      </c>
      <c r="K797" s="55">
        <f>I797-B797</f>
        <v>0</v>
      </c>
      <c r="L797" s="55"/>
      <c r="M797" s="76"/>
      <c r="N797" s="81">
        <f t="shared" si="94"/>
        <v>0</v>
      </c>
    </row>
    <row r="798" spans="1:14" hidden="1" outlineLevel="1" x14ac:dyDescent="0.35">
      <c r="A798" s="52"/>
      <c r="B798" s="15"/>
      <c r="C798" s="64"/>
      <c r="D798" s="15"/>
      <c r="E798" s="9"/>
      <c r="F798" s="49">
        <f t="shared" si="92"/>
        <v>0</v>
      </c>
      <c r="G798" s="75" t="str">
        <f t="shared" si="93"/>
        <v/>
      </c>
      <c r="H798" s="15"/>
      <c r="I798" s="55"/>
      <c r="J798" s="55" t="str">
        <f>IFERROR((I798/B798),"")</f>
        <v/>
      </c>
      <c r="K798" s="55">
        <f>I798-B798</f>
        <v>0</v>
      </c>
      <c r="L798" s="55"/>
      <c r="M798" s="76"/>
      <c r="N798" s="81">
        <f t="shared" si="94"/>
        <v>0</v>
      </c>
    </row>
    <row r="799" spans="1:14" hidden="1" outlineLevel="1" x14ac:dyDescent="0.35">
      <c r="A799" s="52"/>
      <c r="B799" s="15"/>
      <c r="C799" s="64"/>
      <c r="D799" s="15"/>
      <c r="E799" s="9"/>
      <c r="F799" s="49">
        <f t="shared" si="92"/>
        <v>0</v>
      </c>
      <c r="G799" s="75" t="str">
        <f t="shared" si="93"/>
        <v/>
      </c>
      <c r="H799" s="15"/>
      <c r="I799" s="55"/>
      <c r="J799" s="55" t="str">
        <f>IFERROR((I799/B799),"")</f>
        <v/>
      </c>
      <c r="K799" s="55">
        <f>I799-B799</f>
        <v>0</v>
      </c>
      <c r="L799" s="55"/>
      <c r="M799" s="76"/>
      <c r="N799" s="81">
        <f t="shared" si="94"/>
        <v>0</v>
      </c>
    </row>
    <row r="800" spans="1:14" hidden="1" outlineLevel="1" x14ac:dyDescent="0.35">
      <c r="A800" s="52"/>
      <c r="B800" s="15"/>
      <c r="C800" s="64"/>
      <c r="D800" s="15"/>
      <c r="E800" s="9"/>
      <c r="F800" s="49">
        <f t="shared" si="92"/>
        <v>0</v>
      </c>
      <c r="G800" s="75" t="str">
        <f t="shared" si="93"/>
        <v/>
      </c>
      <c r="H800" s="15"/>
      <c r="I800" s="55"/>
      <c r="J800" s="55" t="str">
        <f>IFERROR((I800/B800),"")</f>
        <v/>
      </c>
      <c r="K800" s="55">
        <f>I800-B800</f>
        <v>0</v>
      </c>
      <c r="L800" s="55"/>
      <c r="M800" s="76"/>
      <c r="N800" s="81">
        <f t="shared" si="94"/>
        <v>0</v>
      </c>
    </row>
    <row r="801" spans="1:14" hidden="1" outlineLevel="1" x14ac:dyDescent="0.35">
      <c r="A801" s="52"/>
      <c r="B801" s="15"/>
      <c r="C801" s="64"/>
      <c r="D801" s="15"/>
      <c r="E801" s="9"/>
      <c r="F801" s="49">
        <f t="shared" si="92"/>
        <v>0</v>
      </c>
      <c r="G801" s="75" t="str">
        <f t="shared" si="93"/>
        <v/>
      </c>
      <c r="H801" s="15"/>
      <c r="I801" s="55"/>
      <c r="J801" s="55" t="str">
        <f>IFERROR((I801/B801),"")</f>
        <v/>
      </c>
      <c r="K801" s="55">
        <f>I801-B801</f>
        <v>0</v>
      </c>
      <c r="L801" s="55"/>
      <c r="M801" s="76"/>
      <c r="N801" s="81">
        <f t="shared" si="94"/>
        <v>0</v>
      </c>
    </row>
    <row r="802" spans="1:14" hidden="1" outlineLevel="1" x14ac:dyDescent="0.35">
      <c r="A802" s="52"/>
      <c r="B802" s="15"/>
      <c r="C802" s="64"/>
      <c r="D802" s="15"/>
      <c r="E802" s="9"/>
      <c r="F802" s="49">
        <f t="shared" si="92"/>
        <v>0</v>
      </c>
      <c r="G802" s="75" t="str">
        <f t="shared" si="93"/>
        <v/>
      </c>
      <c r="H802" s="15"/>
      <c r="I802" s="55"/>
      <c r="J802" s="55" t="str">
        <f>IFERROR((I802/B802),"")</f>
        <v/>
      </c>
      <c r="K802" s="55">
        <f>I802-B802</f>
        <v>0</v>
      </c>
      <c r="L802" s="55"/>
      <c r="M802" s="76"/>
      <c r="N802" s="81">
        <f t="shared" si="94"/>
        <v>0</v>
      </c>
    </row>
    <row r="803" spans="1:14" hidden="1" outlineLevel="1" x14ac:dyDescent="0.35">
      <c r="A803" s="52"/>
      <c r="B803" s="15"/>
      <c r="C803" s="64"/>
      <c r="D803" s="15"/>
      <c r="E803" s="9"/>
      <c r="F803" s="49">
        <f t="shared" si="92"/>
        <v>0</v>
      </c>
      <c r="G803" s="75" t="str">
        <f t="shared" si="93"/>
        <v/>
      </c>
      <c r="H803" s="15"/>
      <c r="I803" s="55"/>
      <c r="J803" s="55" t="str">
        <f>IFERROR((I803/B803),"")</f>
        <v/>
      </c>
      <c r="K803" s="55">
        <f>I803-B803</f>
        <v>0</v>
      </c>
      <c r="L803" s="55"/>
      <c r="M803" s="76"/>
      <c r="N803" s="81">
        <f t="shared" si="94"/>
        <v>0</v>
      </c>
    </row>
    <row r="804" spans="1:14" hidden="1" outlineLevel="1" x14ac:dyDescent="0.35">
      <c r="A804" s="52"/>
      <c r="B804" s="15"/>
      <c r="C804" s="64"/>
      <c r="D804" s="15"/>
      <c r="E804" s="9"/>
      <c r="F804" s="49">
        <f t="shared" si="92"/>
        <v>0</v>
      </c>
      <c r="G804" s="75" t="str">
        <f t="shared" si="93"/>
        <v/>
      </c>
      <c r="H804" s="15"/>
      <c r="I804" s="55"/>
      <c r="J804" s="55" t="str">
        <f>IFERROR((I804/B804),"")</f>
        <v/>
      </c>
      <c r="K804" s="55">
        <f>I804-B804</f>
        <v>0</v>
      </c>
      <c r="L804" s="55"/>
      <c r="M804" s="76"/>
      <c r="N804" s="81">
        <f t="shared" si="94"/>
        <v>0</v>
      </c>
    </row>
    <row r="805" spans="1:14" hidden="1" outlineLevel="1" x14ac:dyDescent="0.35">
      <c r="A805" s="52"/>
      <c r="B805" s="15"/>
      <c r="C805" s="64"/>
      <c r="D805" s="15"/>
      <c r="E805" s="9"/>
      <c r="F805" s="49">
        <f t="shared" si="92"/>
        <v>0</v>
      </c>
      <c r="G805" s="75" t="str">
        <f t="shared" si="93"/>
        <v/>
      </c>
      <c r="H805" s="15"/>
      <c r="I805" s="55"/>
      <c r="J805" s="55" t="str">
        <f>IFERROR((I805/B805),"")</f>
        <v/>
      </c>
      <c r="K805" s="55">
        <f>I805-B805</f>
        <v>0</v>
      </c>
      <c r="L805" s="55"/>
      <c r="M805" s="76"/>
      <c r="N805" s="81">
        <f t="shared" si="94"/>
        <v>0</v>
      </c>
    </row>
    <row r="806" spans="1:14" hidden="1" outlineLevel="1" x14ac:dyDescent="0.35">
      <c r="A806" s="52"/>
      <c r="B806" s="15"/>
      <c r="C806" s="64"/>
      <c r="D806" s="15"/>
      <c r="E806" s="9"/>
      <c r="F806" s="49">
        <f t="shared" si="92"/>
        <v>0</v>
      </c>
      <c r="G806" s="75" t="str">
        <f t="shared" si="93"/>
        <v/>
      </c>
      <c r="H806" s="15"/>
      <c r="I806" s="55"/>
      <c r="J806" s="55" t="str">
        <f>IFERROR((I806/B806),"")</f>
        <v/>
      </c>
      <c r="K806" s="55">
        <f>I806-B806</f>
        <v>0</v>
      </c>
      <c r="L806" s="55"/>
      <c r="M806" s="76"/>
      <c r="N806" s="81">
        <f t="shared" si="94"/>
        <v>0</v>
      </c>
    </row>
    <row r="807" spans="1:14" hidden="1" outlineLevel="1" x14ac:dyDescent="0.35">
      <c r="A807" s="52"/>
      <c r="B807" s="15"/>
      <c r="C807" s="64"/>
      <c r="D807" s="15"/>
      <c r="E807" s="9"/>
      <c r="F807" s="49">
        <f t="shared" si="92"/>
        <v>0</v>
      </c>
      <c r="G807" s="75" t="str">
        <f t="shared" si="93"/>
        <v/>
      </c>
      <c r="H807" s="15"/>
      <c r="I807" s="55"/>
      <c r="J807" s="55" t="str">
        <f>IFERROR((I807/B807),"")</f>
        <v/>
      </c>
      <c r="K807" s="55">
        <f>I807-B807</f>
        <v>0</v>
      </c>
      <c r="L807" s="55"/>
      <c r="M807" s="76"/>
      <c r="N807" s="81">
        <f t="shared" si="94"/>
        <v>0</v>
      </c>
    </row>
    <row r="808" spans="1:14" hidden="1" outlineLevel="1" x14ac:dyDescent="0.35">
      <c r="A808" s="52"/>
      <c r="B808" s="15"/>
      <c r="C808" s="64"/>
      <c r="D808" s="15"/>
      <c r="E808" s="9"/>
      <c r="F808" s="49">
        <f t="shared" si="92"/>
        <v>0</v>
      </c>
      <c r="G808" s="75" t="str">
        <f t="shared" si="93"/>
        <v/>
      </c>
      <c r="H808" s="15"/>
      <c r="I808" s="55"/>
      <c r="J808" s="55" t="str">
        <f>IFERROR((I808/B808),"")</f>
        <v/>
      </c>
      <c r="K808" s="55">
        <f>I808-B808</f>
        <v>0</v>
      </c>
      <c r="L808" s="55"/>
      <c r="M808" s="76"/>
      <c r="N808" s="81">
        <f t="shared" si="94"/>
        <v>0</v>
      </c>
    </row>
    <row r="809" spans="1:14" hidden="1" outlineLevel="1" x14ac:dyDescent="0.35">
      <c r="A809" s="52"/>
      <c r="B809" s="15"/>
      <c r="C809" s="64"/>
      <c r="D809" s="15"/>
      <c r="E809" s="9"/>
      <c r="F809" s="49">
        <f t="shared" si="92"/>
        <v>0</v>
      </c>
      <c r="G809" s="75" t="str">
        <f t="shared" si="93"/>
        <v/>
      </c>
      <c r="H809" s="15"/>
      <c r="I809" s="55"/>
      <c r="J809" s="55" t="str">
        <f>IFERROR((I809/B809),"")</f>
        <v/>
      </c>
      <c r="K809" s="55">
        <f>I809-B809</f>
        <v>0</v>
      </c>
      <c r="L809" s="55"/>
      <c r="M809" s="76"/>
      <c r="N809" s="81">
        <f t="shared" si="94"/>
        <v>0</v>
      </c>
    </row>
    <row r="810" spans="1:14" hidden="1" outlineLevel="1" x14ac:dyDescent="0.35">
      <c r="A810" s="52"/>
      <c r="B810" s="15"/>
      <c r="C810" s="64"/>
      <c r="D810" s="15"/>
      <c r="E810" s="9"/>
      <c r="F810" s="49">
        <f t="shared" si="92"/>
        <v>0</v>
      </c>
      <c r="G810" s="75" t="str">
        <f t="shared" si="93"/>
        <v/>
      </c>
      <c r="H810" s="15"/>
      <c r="I810" s="55"/>
      <c r="J810" s="55" t="str">
        <f>IFERROR((I810/B810),"")</f>
        <v/>
      </c>
      <c r="K810" s="55">
        <f>I810-B810</f>
        <v>0</v>
      </c>
      <c r="L810" s="55"/>
      <c r="M810" s="76"/>
      <c r="N810" s="81">
        <f t="shared" si="94"/>
        <v>0</v>
      </c>
    </row>
    <row r="811" spans="1:14" hidden="1" outlineLevel="1" x14ac:dyDescent="0.35">
      <c r="A811" s="52"/>
      <c r="B811" s="15"/>
      <c r="C811" s="64"/>
      <c r="D811" s="15"/>
      <c r="E811" s="9"/>
      <c r="F811" s="49">
        <f t="shared" si="92"/>
        <v>0</v>
      </c>
      <c r="G811" s="75" t="str">
        <f t="shared" si="93"/>
        <v/>
      </c>
      <c r="H811" s="15"/>
      <c r="I811" s="55"/>
      <c r="J811" s="55" t="str">
        <f>IFERROR((I811/B811),"")</f>
        <v/>
      </c>
      <c r="K811" s="55">
        <f>I811-B811</f>
        <v>0</v>
      </c>
      <c r="L811" s="55"/>
      <c r="M811" s="76"/>
      <c r="N811" s="81">
        <f t="shared" si="94"/>
        <v>0</v>
      </c>
    </row>
    <row r="812" spans="1:14" hidden="1" outlineLevel="1" x14ac:dyDescent="0.35">
      <c r="A812" s="52"/>
      <c r="B812" s="15"/>
      <c r="C812" s="64"/>
      <c r="D812" s="15"/>
      <c r="E812" s="9"/>
      <c r="F812" s="49">
        <f t="shared" si="92"/>
        <v>0</v>
      </c>
      <c r="G812" s="75" t="str">
        <f t="shared" si="93"/>
        <v/>
      </c>
      <c r="H812" s="15"/>
      <c r="I812" s="55"/>
      <c r="J812" s="55" t="str">
        <f>IFERROR((I812/B812),"")</f>
        <v/>
      </c>
      <c r="K812" s="55">
        <f>I812-B812</f>
        <v>0</v>
      </c>
      <c r="L812" s="55"/>
      <c r="M812" s="76"/>
      <c r="N812" s="81">
        <f t="shared" si="94"/>
        <v>0</v>
      </c>
    </row>
    <row r="813" spans="1:14" hidden="1" outlineLevel="1" x14ac:dyDescent="0.35">
      <c r="A813" s="52"/>
      <c r="B813" s="15"/>
      <c r="C813" s="64"/>
      <c r="D813" s="15"/>
      <c r="E813" s="9"/>
      <c r="F813" s="49">
        <f t="shared" si="92"/>
        <v>0</v>
      </c>
      <c r="G813" s="75" t="str">
        <f t="shared" si="93"/>
        <v/>
      </c>
      <c r="H813" s="15"/>
      <c r="I813" s="55"/>
      <c r="J813" s="55" t="str">
        <f>IFERROR((I813/B813),"")</f>
        <v/>
      </c>
      <c r="K813" s="55">
        <f>I813-B813</f>
        <v>0</v>
      </c>
      <c r="L813" s="55"/>
      <c r="M813" s="76"/>
      <c r="N813" s="81">
        <f t="shared" si="94"/>
        <v>0</v>
      </c>
    </row>
    <row r="814" spans="1:14" hidden="1" outlineLevel="1" x14ac:dyDescent="0.35">
      <c r="A814" s="52"/>
      <c r="B814" s="15"/>
      <c r="C814" s="64"/>
      <c r="D814" s="15"/>
      <c r="E814" s="9"/>
      <c r="F814" s="49">
        <f t="shared" si="92"/>
        <v>0</v>
      </c>
      <c r="G814" s="75" t="str">
        <f t="shared" si="93"/>
        <v/>
      </c>
      <c r="H814" s="15"/>
      <c r="I814" s="55"/>
      <c r="J814" s="55" t="str">
        <f>IFERROR((I814/B814),"")</f>
        <v/>
      </c>
      <c r="K814" s="55">
        <f>I814-B814</f>
        <v>0</v>
      </c>
      <c r="L814" s="55"/>
      <c r="M814" s="76"/>
      <c r="N814" s="81">
        <f t="shared" si="94"/>
        <v>0</v>
      </c>
    </row>
    <row r="815" spans="1:14" hidden="1" outlineLevel="1" x14ac:dyDescent="0.35">
      <c r="A815" s="52"/>
      <c r="B815" s="15"/>
      <c r="C815" s="64"/>
      <c r="D815" s="15"/>
      <c r="E815" s="9"/>
      <c r="F815" s="49">
        <f t="shared" si="92"/>
        <v>0</v>
      </c>
      <c r="G815" s="75" t="str">
        <f t="shared" si="93"/>
        <v/>
      </c>
      <c r="H815" s="15"/>
      <c r="I815" s="55"/>
      <c r="J815" s="55" t="str">
        <f>IFERROR((I815/B815),"")</f>
        <v/>
      </c>
      <c r="K815" s="55">
        <f>I815-B815</f>
        <v>0</v>
      </c>
      <c r="L815" s="55"/>
      <c r="M815" s="76"/>
      <c r="N815" s="81">
        <f t="shared" si="94"/>
        <v>0</v>
      </c>
    </row>
    <row r="816" spans="1:14" hidden="1" outlineLevel="1" x14ac:dyDescent="0.35">
      <c r="A816" s="52"/>
      <c r="B816" s="15"/>
      <c r="C816" s="64"/>
      <c r="D816" s="15"/>
      <c r="E816" s="9"/>
      <c r="F816" s="49">
        <f t="shared" si="92"/>
        <v>0</v>
      </c>
      <c r="G816" s="75" t="str">
        <f t="shared" si="93"/>
        <v/>
      </c>
      <c r="H816" s="15"/>
      <c r="I816" s="55"/>
      <c r="J816" s="55" t="str">
        <f>IFERROR((I816/B816),"")</f>
        <v/>
      </c>
      <c r="K816" s="55">
        <f>I816-B816</f>
        <v>0</v>
      </c>
      <c r="L816" s="55"/>
      <c r="M816" s="76"/>
      <c r="N816" s="81">
        <f t="shared" si="94"/>
        <v>0</v>
      </c>
    </row>
    <row r="817" spans="1:14" hidden="1" outlineLevel="1" x14ac:dyDescent="0.35">
      <c r="A817" s="52"/>
      <c r="B817" s="15"/>
      <c r="C817" s="64"/>
      <c r="D817" s="15"/>
      <c r="E817" s="9"/>
      <c r="F817" s="49">
        <f t="shared" si="92"/>
        <v>0</v>
      </c>
      <c r="G817" s="75" t="str">
        <f t="shared" si="93"/>
        <v/>
      </c>
      <c r="H817" s="15"/>
      <c r="I817" s="55"/>
      <c r="J817" s="55" t="str">
        <f>IFERROR((I817/B817),"")</f>
        <v/>
      </c>
      <c r="K817" s="55">
        <f>I817-B817</f>
        <v>0</v>
      </c>
      <c r="L817" s="55"/>
      <c r="M817" s="76"/>
      <c r="N817" s="81">
        <f t="shared" si="94"/>
        <v>0</v>
      </c>
    </row>
    <row r="818" spans="1:14" hidden="1" outlineLevel="1" x14ac:dyDescent="0.35">
      <c r="A818" s="52"/>
      <c r="B818" s="15"/>
      <c r="C818" s="64"/>
      <c r="D818" s="15"/>
      <c r="E818" s="9"/>
      <c r="F818" s="49">
        <f t="shared" si="92"/>
        <v>0</v>
      </c>
      <c r="G818" s="75" t="str">
        <f t="shared" si="93"/>
        <v/>
      </c>
      <c r="H818" s="15"/>
      <c r="I818" s="55"/>
      <c r="J818" s="55" t="str">
        <f>IFERROR((I818/B818),"")</f>
        <v/>
      </c>
      <c r="K818" s="55">
        <f>I818-B818</f>
        <v>0</v>
      </c>
      <c r="L818" s="55"/>
      <c r="M818" s="76"/>
      <c r="N818" s="81">
        <f t="shared" si="94"/>
        <v>0</v>
      </c>
    </row>
    <row r="819" spans="1:14" hidden="1" outlineLevel="1" x14ac:dyDescent="0.35">
      <c r="A819" s="52"/>
      <c r="B819" s="15"/>
      <c r="C819" s="64"/>
      <c r="D819" s="15"/>
      <c r="E819" s="9"/>
      <c r="F819" s="49">
        <f t="shared" si="92"/>
        <v>0</v>
      </c>
      <c r="G819" s="75" t="str">
        <f t="shared" si="93"/>
        <v/>
      </c>
      <c r="H819" s="15"/>
      <c r="I819" s="55"/>
      <c r="J819" s="55" t="str">
        <f>IFERROR((I819/B819),"")</f>
        <v/>
      </c>
      <c r="K819" s="55">
        <f>I819-B819</f>
        <v>0</v>
      </c>
      <c r="L819" s="55"/>
      <c r="M819" s="76"/>
      <c r="N819" s="81">
        <f t="shared" si="94"/>
        <v>0</v>
      </c>
    </row>
    <row r="820" spans="1:14" hidden="1" outlineLevel="1" x14ac:dyDescent="0.35">
      <c r="A820" s="52"/>
      <c r="B820" s="15"/>
      <c r="C820" s="64"/>
      <c r="D820" s="15"/>
      <c r="E820" s="9"/>
      <c r="F820" s="49">
        <f t="shared" si="92"/>
        <v>0</v>
      </c>
      <c r="G820" s="75" t="str">
        <f t="shared" si="93"/>
        <v/>
      </c>
      <c r="H820" s="15"/>
      <c r="I820" s="55"/>
      <c r="J820" s="55" t="str">
        <f>IFERROR((I820/B820),"")</f>
        <v/>
      </c>
      <c r="K820" s="55">
        <f>I820-B820</f>
        <v>0</v>
      </c>
      <c r="L820" s="55"/>
      <c r="M820" s="76"/>
      <c r="N820" s="81">
        <f t="shared" si="94"/>
        <v>0</v>
      </c>
    </row>
    <row r="821" spans="1:14" collapsed="1" x14ac:dyDescent="0.35">
      <c r="A821" s="52"/>
      <c r="B821" s="15"/>
      <c r="C821" s="64"/>
      <c r="D821" s="15"/>
      <c r="E821" s="9"/>
      <c r="F821" s="49">
        <f t="shared" si="92"/>
        <v>0</v>
      </c>
      <c r="G821" s="75" t="str">
        <f t="shared" si="93"/>
        <v/>
      </c>
      <c r="H821" s="15"/>
      <c r="I821" s="55"/>
      <c r="J821" s="55" t="str">
        <f>IFERROR((I821/B821),"")</f>
        <v/>
      </c>
      <c r="K821" s="55">
        <f>I821-B821</f>
        <v>0</v>
      </c>
      <c r="L821" s="55"/>
      <c r="M821" s="76"/>
      <c r="N821" s="81">
        <f t="shared" si="94"/>
        <v>0</v>
      </c>
    </row>
    <row r="822" spans="1:14" x14ac:dyDescent="0.35">
      <c r="A822" s="52"/>
      <c r="B822" s="15"/>
      <c r="C822" s="64"/>
      <c r="D822" s="15"/>
      <c r="E822" s="9"/>
      <c r="F822" s="49">
        <f t="shared" si="92"/>
        <v>0</v>
      </c>
      <c r="G822" s="75" t="str">
        <f t="shared" si="93"/>
        <v/>
      </c>
      <c r="H822" s="15"/>
      <c r="I822" s="55"/>
      <c r="J822" s="55" t="str">
        <f>IFERROR((I822/B822),"")</f>
        <v/>
      </c>
      <c r="K822" s="55">
        <f>I822-B822</f>
        <v>0</v>
      </c>
      <c r="L822" s="55"/>
      <c r="M822" s="76"/>
      <c r="N822" s="81">
        <f t="shared" si="94"/>
        <v>0</v>
      </c>
    </row>
    <row r="823" spans="1:14" x14ac:dyDescent="0.35">
      <c r="A823" s="26" t="s">
        <v>8</v>
      </c>
      <c r="B823" s="66">
        <f>SUM(B824:B858)</f>
        <v>0</v>
      </c>
      <c r="C823" s="72"/>
      <c r="D823" s="66">
        <f>SUM(D824:D858)</f>
        <v>0</v>
      </c>
      <c r="E823" s="66">
        <f>SUM(E824:E858)</f>
        <v>0</v>
      </c>
      <c r="F823" s="66">
        <f t="shared" si="92"/>
        <v>0</v>
      </c>
      <c r="G823" s="72" t="str">
        <f t="shared" si="93"/>
        <v/>
      </c>
      <c r="H823" s="66">
        <f>SUM(H824:H858)</f>
        <v>0</v>
      </c>
      <c r="I823" s="118"/>
      <c r="J823" s="118"/>
      <c r="K823" s="118">
        <f>I823-B823</f>
        <v>0</v>
      </c>
      <c r="L823" s="118">
        <f>SUM(L824:L858)</f>
        <v>0</v>
      </c>
      <c r="M823" s="119"/>
      <c r="N823" s="120">
        <f>SUM(N824:N858)</f>
        <v>0</v>
      </c>
    </row>
    <row r="824" spans="1:14" x14ac:dyDescent="0.35">
      <c r="A824" s="52" t="s">
        <v>9</v>
      </c>
      <c r="B824" s="15"/>
      <c r="C824" s="64"/>
      <c r="D824" s="15"/>
      <c r="E824" s="9"/>
      <c r="F824" s="49">
        <f t="shared" si="92"/>
        <v>0</v>
      </c>
      <c r="G824" s="75" t="str">
        <f t="shared" si="93"/>
        <v/>
      </c>
      <c r="H824" s="15"/>
      <c r="I824" s="55"/>
      <c r="J824" s="55" t="str">
        <f>IFERROR((I824/B824),"")</f>
        <v/>
      </c>
      <c r="K824" s="55">
        <f>I824-B824</f>
        <v>0</v>
      </c>
      <c r="L824" s="55"/>
      <c r="M824" s="76"/>
      <c r="N824" s="81">
        <f t="shared" ref="N824:N858" si="95">L824*M824</f>
        <v>0</v>
      </c>
    </row>
    <row r="825" spans="1:14" x14ac:dyDescent="0.35">
      <c r="A825" s="52"/>
      <c r="B825" s="15"/>
      <c r="C825" s="64"/>
      <c r="D825" s="15"/>
      <c r="E825" s="9"/>
      <c r="F825" s="49">
        <f t="shared" si="92"/>
        <v>0</v>
      </c>
      <c r="G825" s="75" t="str">
        <f t="shared" si="93"/>
        <v/>
      </c>
      <c r="H825" s="15"/>
      <c r="I825" s="55"/>
      <c r="J825" s="55" t="str">
        <f>IFERROR((I825/B825),"")</f>
        <v/>
      </c>
      <c r="K825" s="55">
        <f>I825-B825</f>
        <v>0</v>
      </c>
      <c r="L825" s="55"/>
      <c r="M825" s="76"/>
      <c r="N825" s="81">
        <f t="shared" si="95"/>
        <v>0</v>
      </c>
    </row>
    <row r="826" spans="1:14" x14ac:dyDescent="0.35">
      <c r="A826" s="52"/>
      <c r="B826" s="15"/>
      <c r="C826" s="64"/>
      <c r="D826" s="15"/>
      <c r="E826" s="9"/>
      <c r="F826" s="49">
        <f t="shared" si="92"/>
        <v>0</v>
      </c>
      <c r="G826" s="75" t="str">
        <f t="shared" si="93"/>
        <v/>
      </c>
      <c r="H826" s="15"/>
      <c r="I826" s="55"/>
      <c r="J826" s="55" t="str">
        <f>IFERROR((I826/B826),"")</f>
        <v/>
      </c>
      <c r="K826" s="55">
        <f>I826-B826</f>
        <v>0</v>
      </c>
      <c r="L826" s="55"/>
      <c r="M826" s="76"/>
      <c r="N826" s="81">
        <f t="shared" si="95"/>
        <v>0</v>
      </c>
    </row>
    <row r="827" spans="1:14" x14ac:dyDescent="0.35">
      <c r="A827" s="52"/>
      <c r="B827" s="15"/>
      <c r="C827" s="64"/>
      <c r="D827" s="15"/>
      <c r="E827" s="9"/>
      <c r="F827" s="49">
        <f t="shared" si="92"/>
        <v>0</v>
      </c>
      <c r="G827" s="75" t="str">
        <f t="shared" si="93"/>
        <v/>
      </c>
      <c r="H827" s="15"/>
      <c r="I827" s="55"/>
      <c r="J827" s="55" t="str">
        <f>IFERROR((I827/B827),"")</f>
        <v/>
      </c>
      <c r="K827" s="55">
        <f>I827-B827</f>
        <v>0</v>
      </c>
      <c r="L827" s="55"/>
      <c r="M827" s="76"/>
      <c r="N827" s="81">
        <f t="shared" si="95"/>
        <v>0</v>
      </c>
    </row>
    <row r="828" spans="1:14" x14ac:dyDescent="0.35">
      <c r="A828" s="52"/>
      <c r="B828" s="15"/>
      <c r="C828" s="64"/>
      <c r="D828" s="15"/>
      <c r="E828" s="9"/>
      <c r="F828" s="49">
        <f t="shared" si="92"/>
        <v>0</v>
      </c>
      <c r="G828" s="75" t="str">
        <f t="shared" si="93"/>
        <v/>
      </c>
      <c r="H828" s="15"/>
      <c r="I828" s="55"/>
      <c r="J828" s="55" t="str">
        <f>IFERROR((I828/B828),"")</f>
        <v/>
      </c>
      <c r="K828" s="55">
        <f>I828-B828</f>
        <v>0</v>
      </c>
      <c r="L828" s="55"/>
      <c r="M828" s="76"/>
      <c r="N828" s="81">
        <f t="shared" si="95"/>
        <v>0</v>
      </c>
    </row>
    <row r="829" spans="1:14" x14ac:dyDescent="0.35">
      <c r="A829" s="52"/>
      <c r="B829" s="15"/>
      <c r="C829" s="64"/>
      <c r="D829" s="15"/>
      <c r="E829" s="9"/>
      <c r="F829" s="49">
        <f t="shared" si="92"/>
        <v>0</v>
      </c>
      <c r="G829" s="75" t="str">
        <f t="shared" si="93"/>
        <v/>
      </c>
      <c r="H829" s="15"/>
      <c r="I829" s="55"/>
      <c r="J829" s="55" t="str">
        <f>IFERROR((I829/B829),"")</f>
        <v/>
      </c>
      <c r="K829" s="55">
        <f>I829-B829</f>
        <v>0</v>
      </c>
      <c r="L829" s="55"/>
      <c r="M829" s="76"/>
      <c r="N829" s="81">
        <f t="shared" si="95"/>
        <v>0</v>
      </c>
    </row>
    <row r="830" spans="1:14" hidden="1" outlineLevel="1" x14ac:dyDescent="0.35">
      <c r="A830" s="52"/>
      <c r="B830" s="15"/>
      <c r="C830" s="64"/>
      <c r="D830" s="15"/>
      <c r="E830" s="9"/>
      <c r="F830" s="49">
        <f t="shared" si="92"/>
        <v>0</v>
      </c>
      <c r="G830" s="75" t="str">
        <f t="shared" si="93"/>
        <v/>
      </c>
      <c r="H830" s="15"/>
      <c r="I830" s="55"/>
      <c r="J830" s="55" t="str">
        <f>IFERROR((I830/B830),"")</f>
        <v/>
      </c>
      <c r="K830" s="55">
        <f>I830-B830</f>
        <v>0</v>
      </c>
      <c r="L830" s="55"/>
      <c r="M830" s="76"/>
      <c r="N830" s="81">
        <f t="shared" si="95"/>
        <v>0</v>
      </c>
    </row>
    <row r="831" spans="1:14" hidden="1" outlineLevel="1" x14ac:dyDescent="0.35">
      <c r="A831" s="52"/>
      <c r="B831" s="15"/>
      <c r="C831" s="64"/>
      <c r="D831" s="15"/>
      <c r="E831" s="9"/>
      <c r="F831" s="49">
        <f t="shared" si="92"/>
        <v>0</v>
      </c>
      <c r="G831" s="75" t="str">
        <f t="shared" si="93"/>
        <v/>
      </c>
      <c r="H831" s="15"/>
      <c r="I831" s="55"/>
      <c r="J831" s="55" t="str">
        <f>IFERROR((I831/B831),"")</f>
        <v/>
      </c>
      <c r="K831" s="55">
        <f>I831-B831</f>
        <v>0</v>
      </c>
      <c r="L831" s="55"/>
      <c r="M831" s="76"/>
      <c r="N831" s="81">
        <f t="shared" si="95"/>
        <v>0</v>
      </c>
    </row>
    <row r="832" spans="1:14" hidden="1" outlineLevel="1" x14ac:dyDescent="0.35">
      <c r="A832" s="52"/>
      <c r="B832" s="15"/>
      <c r="C832" s="64"/>
      <c r="D832" s="15"/>
      <c r="E832" s="9"/>
      <c r="F832" s="49">
        <f t="shared" si="92"/>
        <v>0</v>
      </c>
      <c r="G832" s="75" t="str">
        <f t="shared" si="93"/>
        <v/>
      </c>
      <c r="H832" s="15"/>
      <c r="I832" s="55"/>
      <c r="J832" s="55" t="str">
        <f>IFERROR((I832/B832),"")</f>
        <v/>
      </c>
      <c r="K832" s="55">
        <f>I832-B832</f>
        <v>0</v>
      </c>
      <c r="L832" s="55"/>
      <c r="M832" s="76"/>
      <c r="N832" s="81">
        <f t="shared" si="95"/>
        <v>0</v>
      </c>
    </row>
    <row r="833" spans="1:14" hidden="1" outlineLevel="1" x14ac:dyDescent="0.35">
      <c r="A833" s="52"/>
      <c r="B833" s="15"/>
      <c r="C833" s="64"/>
      <c r="D833" s="15"/>
      <c r="E833" s="9"/>
      <c r="F833" s="49">
        <f t="shared" si="92"/>
        <v>0</v>
      </c>
      <c r="G833" s="75" t="str">
        <f t="shared" si="93"/>
        <v/>
      </c>
      <c r="H833" s="15"/>
      <c r="I833" s="55"/>
      <c r="J833" s="55" t="str">
        <f>IFERROR((I833/B833),"")</f>
        <v/>
      </c>
      <c r="K833" s="55">
        <f>I833-B833</f>
        <v>0</v>
      </c>
      <c r="L833" s="55"/>
      <c r="M833" s="76"/>
      <c r="N833" s="81">
        <f t="shared" si="95"/>
        <v>0</v>
      </c>
    </row>
    <row r="834" spans="1:14" hidden="1" outlineLevel="1" x14ac:dyDescent="0.35">
      <c r="A834" s="52"/>
      <c r="B834" s="15"/>
      <c r="C834" s="64"/>
      <c r="D834" s="15"/>
      <c r="E834" s="9"/>
      <c r="F834" s="49">
        <f t="shared" si="92"/>
        <v>0</v>
      </c>
      <c r="G834" s="75" t="str">
        <f t="shared" si="93"/>
        <v/>
      </c>
      <c r="H834" s="15"/>
      <c r="I834" s="55"/>
      <c r="J834" s="55" t="str">
        <f>IFERROR((I834/B834),"")</f>
        <v/>
      </c>
      <c r="K834" s="55">
        <f>I834-B834</f>
        <v>0</v>
      </c>
      <c r="L834" s="55"/>
      <c r="M834" s="76"/>
      <c r="N834" s="81">
        <f t="shared" si="95"/>
        <v>0</v>
      </c>
    </row>
    <row r="835" spans="1:14" hidden="1" outlineLevel="1" x14ac:dyDescent="0.35">
      <c r="A835" s="52"/>
      <c r="B835" s="15"/>
      <c r="C835" s="64"/>
      <c r="D835" s="15"/>
      <c r="E835" s="9"/>
      <c r="F835" s="49">
        <f t="shared" si="92"/>
        <v>0</v>
      </c>
      <c r="G835" s="75" t="str">
        <f t="shared" si="93"/>
        <v/>
      </c>
      <c r="H835" s="15"/>
      <c r="I835" s="55"/>
      <c r="J835" s="55" t="str">
        <f>IFERROR((I835/B835),"")</f>
        <v/>
      </c>
      <c r="K835" s="55">
        <f>I835-B835</f>
        <v>0</v>
      </c>
      <c r="L835" s="55"/>
      <c r="M835" s="76"/>
      <c r="N835" s="81">
        <f t="shared" si="95"/>
        <v>0</v>
      </c>
    </row>
    <row r="836" spans="1:14" hidden="1" outlineLevel="1" x14ac:dyDescent="0.35">
      <c r="A836" s="52"/>
      <c r="B836" s="15"/>
      <c r="C836" s="64"/>
      <c r="D836" s="15"/>
      <c r="E836" s="9"/>
      <c r="F836" s="49">
        <f t="shared" si="92"/>
        <v>0</v>
      </c>
      <c r="G836" s="75" t="str">
        <f t="shared" si="93"/>
        <v/>
      </c>
      <c r="H836" s="15"/>
      <c r="I836" s="55"/>
      <c r="J836" s="55" t="str">
        <f>IFERROR((I836/B836),"")</f>
        <v/>
      </c>
      <c r="K836" s="55">
        <f>I836-B836</f>
        <v>0</v>
      </c>
      <c r="L836" s="55"/>
      <c r="M836" s="76"/>
      <c r="N836" s="81">
        <f t="shared" si="95"/>
        <v>0</v>
      </c>
    </row>
    <row r="837" spans="1:14" hidden="1" outlineLevel="1" x14ac:dyDescent="0.35">
      <c r="A837" s="52"/>
      <c r="B837" s="15"/>
      <c r="C837" s="64"/>
      <c r="D837" s="15"/>
      <c r="E837" s="9"/>
      <c r="F837" s="49">
        <f t="shared" si="92"/>
        <v>0</v>
      </c>
      <c r="G837" s="75" t="str">
        <f t="shared" si="93"/>
        <v/>
      </c>
      <c r="H837" s="15"/>
      <c r="I837" s="55"/>
      <c r="J837" s="55" t="str">
        <f>IFERROR((I837/B837),"")</f>
        <v/>
      </c>
      <c r="K837" s="55">
        <f>I837-B837</f>
        <v>0</v>
      </c>
      <c r="L837" s="55"/>
      <c r="M837" s="76"/>
      <c r="N837" s="81">
        <f t="shared" si="95"/>
        <v>0</v>
      </c>
    </row>
    <row r="838" spans="1:14" hidden="1" outlineLevel="1" x14ac:dyDescent="0.35">
      <c r="A838" s="52"/>
      <c r="B838" s="15"/>
      <c r="C838" s="64"/>
      <c r="D838" s="15"/>
      <c r="E838" s="9"/>
      <c r="F838" s="49">
        <f t="shared" si="92"/>
        <v>0</v>
      </c>
      <c r="G838" s="75" t="str">
        <f t="shared" si="93"/>
        <v/>
      </c>
      <c r="H838" s="15"/>
      <c r="I838" s="55"/>
      <c r="J838" s="55" t="str">
        <f>IFERROR((I838/B838),"")</f>
        <v/>
      </c>
      <c r="K838" s="55">
        <f>I838-B838</f>
        <v>0</v>
      </c>
      <c r="L838" s="55"/>
      <c r="M838" s="76"/>
      <c r="N838" s="81">
        <f t="shared" si="95"/>
        <v>0</v>
      </c>
    </row>
    <row r="839" spans="1:14" hidden="1" outlineLevel="1" x14ac:dyDescent="0.35">
      <c r="A839" s="52"/>
      <c r="B839" s="15"/>
      <c r="C839" s="64"/>
      <c r="D839" s="15"/>
      <c r="E839" s="9"/>
      <c r="F839" s="49">
        <f t="shared" si="92"/>
        <v>0</v>
      </c>
      <c r="G839" s="75" t="str">
        <f t="shared" si="93"/>
        <v/>
      </c>
      <c r="H839" s="15"/>
      <c r="I839" s="55"/>
      <c r="J839" s="55" t="str">
        <f>IFERROR((I839/B839),"")</f>
        <v/>
      </c>
      <c r="K839" s="55">
        <f>I839-B839</f>
        <v>0</v>
      </c>
      <c r="L839" s="55"/>
      <c r="M839" s="76"/>
      <c r="N839" s="81">
        <f t="shared" si="95"/>
        <v>0</v>
      </c>
    </row>
    <row r="840" spans="1:14" hidden="1" outlineLevel="1" x14ac:dyDescent="0.35">
      <c r="A840" s="52"/>
      <c r="B840" s="15"/>
      <c r="C840" s="64"/>
      <c r="D840" s="15"/>
      <c r="E840" s="9"/>
      <c r="F840" s="49">
        <f t="shared" si="92"/>
        <v>0</v>
      </c>
      <c r="G840" s="75" t="str">
        <f t="shared" si="93"/>
        <v/>
      </c>
      <c r="H840" s="15"/>
      <c r="I840" s="55"/>
      <c r="J840" s="55" t="str">
        <f>IFERROR((I840/B840),"")</f>
        <v/>
      </c>
      <c r="K840" s="55">
        <f>I840-B840</f>
        <v>0</v>
      </c>
      <c r="L840" s="55"/>
      <c r="M840" s="76"/>
      <c r="N840" s="81">
        <f t="shared" si="95"/>
        <v>0</v>
      </c>
    </row>
    <row r="841" spans="1:14" hidden="1" outlineLevel="1" x14ac:dyDescent="0.35">
      <c r="A841" s="52"/>
      <c r="B841" s="15"/>
      <c r="C841" s="64"/>
      <c r="D841" s="15"/>
      <c r="E841" s="9"/>
      <c r="F841" s="49">
        <f t="shared" si="92"/>
        <v>0</v>
      </c>
      <c r="G841" s="75" t="str">
        <f t="shared" si="93"/>
        <v/>
      </c>
      <c r="H841" s="15"/>
      <c r="I841" s="55"/>
      <c r="J841" s="55" t="str">
        <f>IFERROR((I841/B841),"")</f>
        <v/>
      </c>
      <c r="K841" s="55">
        <f>I841-B841</f>
        <v>0</v>
      </c>
      <c r="L841" s="55"/>
      <c r="M841" s="76"/>
      <c r="N841" s="81">
        <f t="shared" si="95"/>
        <v>0</v>
      </c>
    </row>
    <row r="842" spans="1:14" hidden="1" outlineLevel="1" x14ac:dyDescent="0.35">
      <c r="A842" s="52"/>
      <c r="B842" s="15"/>
      <c r="C842" s="64"/>
      <c r="D842" s="15"/>
      <c r="E842" s="9"/>
      <c r="F842" s="49">
        <f t="shared" ref="F842:F905" si="96">E842-B842</f>
        <v>0</v>
      </c>
      <c r="G842" s="75" t="str">
        <f t="shared" si="93"/>
        <v/>
      </c>
      <c r="H842" s="15"/>
      <c r="I842" s="55"/>
      <c r="J842" s="55" t="str">
        <f>IFERROR((I842/B842),"")</f>
        <v/>
      </c>
      <c r="K842" s="55">
        <f>I842-B842</f>
        <v>0</v>
      </c>
      <c r="L842" s="55"/>
      <c r="M842" s="76"/>
      <c r="N842" s="81">
        <f t="shared" si="95"/>
        <v>0</v>
      </c>
    </row>
    <row r="843" spans="1:14" hidden="1" outlineLevel="1" x14ac:dyDescent="0.35">
      <c r="A843" s="52"/>
      <c r="B843" s="15"/>
      <c r="C843" s="64"/>
      <c r="D843" s="15"/>
      <c r="E843" s="9"/>
      <c r="F843" s="49">
        <f t="shared" si="96"/>
        <v>0</v>
      </c>
      <c r="G843" s="75" t="str">
        <f t="shared" ref="G843:G906" si="97">IFERROR((E843/B843),"")</f>
        <v/>
      </c>
      <c r="H843" s="15"/>
      <c r="I843" s="55"/>
      <c r="J843" s="55" t="str">
        <f>IFERROR((I843/B843),"")</f>
        <v/>
      </c>
      <c r="K843" s="55">
        <f>I843-B843</f>
        <v>0</v>
      </c>
      <c r="L843" s="55"/>
      <c r="M843" s="76"/>
      <c r="N843" s="81">
        <f t="shared" si="95"/>
        <v>0</v>
      </c>
    </row>
    <row r="844" spans="1:14" hidden="1" outlineLevel="1" x14ac:dyDescent="0.35">
      <c r="A844" s="52"/>
      <c r="B844" s="15"/>
      <c r="C844" s="64"/>
      <c r="D844" s="15"/>
      <c r="E844" s="9"/>
      <c r="F844" s="49">
        <f t="shared" si="96"/>
        <v>0</v>
      </c>
      <c r="G844" s="75" t="str">
        <f t="shared" si="97"/>
        <v/>
      </c>
      <c r="H844" s="15"/>
      <c r="I844" s="55"/>
      <c r="J844" s="55" t="str">
        <f>IFERROR((I844/B844),"")</f>
        <v/>
      </c>
      <c r="K844" s="55">
        <f>I844-B844</f>
        <v>0</v>
      </c>
      <c r="L844" s="55"/>
      <c r="M844" s="76"/>
      <c r="N844" s="81">
        <f t="shared" si="95"/>
        <v>0</v>
      </c>
    </row>
    <row r="845" spans="1:14" hidden="1" outlineLevel="1" x14ac:dyDescent="0.35">
      <c r="A845" s="52"/>
      <c r="B845" s="15"/>
      <c r="C845" s="64"/>
      <c r="D845" s="15"/>
      <c r="E845" s="9"/>
      <c r="F845" s="49">
        <f t="shared" si="96"/>
        <v>0</v>
      </c>
      <c r="G845" s="75" t="str">
        <f t="shared" si="97"/>
        <v/>
      </c>
      <c r="H845" s="15"/>
      <c r="I845" s="55"/>
      <c r="J845" s="55" t="str">
        <f>IFERROR((I845/B845),"")</f>
        <v/>
      </c>
      <c r="K845" s="55">
        <f>I845-B845</f>
        <v>0</v>
      </c>
      <c r="L845" s="55"/>
      <c r="M845" s="76"/>
      <c r="N845" s="81">
        <f t="shared" si="95"/>
        <v>0</v>
      </c>
    </row>
    <row r="846" spans="1:14" hidden="1" outlineLevel="1" x14ac:dyDescent="0.35">
      <c r="A846" s="52"/>
      <c r="B846" s="15"/>
      <c r="C846" s="64"/>
      <c r="D846" s="15"/>
      <c r="E846" s="9"/>
      <c r="F846" s="49">
        <f t="shared" si="96"/>
        <v>0</v>
      </c>
      <c r="G846" s="75" t="str">
        <f t="shared" si="97"/>
        <v/>
      </c>
      <c r="H846" s="15"/>
      <c r="I846" s="55"/>
      <c r="J846" s="55" t="str">
        <f>IFERROR((I846/B846),"")</f>
        <v/>
      </c>
      <c r="K846" s="55">
        <f>I846-B846</f>
        <v>0</v>
      </c>
      <c r="L846" s="55"/>
      <c r="M846" s="76"/>
      <c r="N846" s="81">
        <f t="shared" si="95"/>
        <v>0</v>
      </c>
    </row>
    <row r="847" spans="1:14" hidden="1" outlineLevel="1" x14ac:dyDescent="0.35">
      <c r="A847" s="52"/>
      <c r="B847" s="15"/>
      <c r="C847" s="64"/>
      <c r="D847" s="15"/>
      <c r="E847" s="9"/>
      <c r="F847" s="49">
        <f t="shared" si="96"/>
        <v>0</v>
      </c>
      <c r="G847" s="75" t="str">
        <f t="shared" si="97"/>
        <v/>
      </c>
      <c r="H847" s="15"/>
      <c r="I847" s="55"/>
      <c r="J847" s="55" t="str">
        <f>IFERROR((I847/B847),"")</f>
        <v/>
      </c>
      <c r="K847" s="55">
        <f>I847-B847</f>
        <v>0</v>
      </c>
      <c r="L847" s="55"/>
      <c r="M847" s="76"/>
      <c r="N847" s="81">
        <f t="shared" si="95"/>
        <v>0</v>
      </c>
    </row>
    <row r="848" spans="1:14" hidden="1" outlineLevel="1" x14ac:dyDescent="0.35">
      <c r="A848" s="52"/>
      <c r="B848" s="15"/>
      <c r="C848" s="64"/>
      <c r="D848" s="15"/>
      <c r="E848" s="9"/>
      <c r="F848" s="49">
        <f t="shared" si="96"/>
        <v>0</v>
      </c>
      <c r="G848" s="75" t="str">
        <f t="shared" si="97"/>
        <v/>
      </c>
      <c r="H848" s="15"/>
      <c r="I848" s="55"/>
      <c r="J848" s="55" t="str">
        <f>IFERROR((I848/B848),"")</f>
        <v/>
      </c>
      <c r="K848" s="55">
        <f>I848-B848</f>
        <v>0</v>
      </c>
      <c r="L848" s="55"/>
      <c r="M848" s="76"/>
      <c r="N848" s="81">
        <f t="shared" si="95"/>
        <v>0</v>
      </c>
    </row>
    <row r="849" spans="1:14" hidden="1" outlineLevel="1" x14ac:dyDescent="0.35">
      <c r="A849" s="52"/>
      <c r="B849" s="15"/>
      <c r="C849" s="64"/>
      <c r="D849" s="15"/>
      <c r="E849" s="9"/>
      <c r="F849" s="49">
        <f t="shared" si="96"/>
        <v>0</v>
      </c>
      <c r="G849" s="75" t="str">
        <f t="shared" si="97"/>
        <v/>
      </c>
      <c r="H849" s="15"/>
      <c r="I849" s="55"/>
      <c r="J849" s="55" t="str">
        <f>IFERROR((I849/B849),"")</f>
        <v/>
      </c>
      <c r="K849" s="55">
        <f>I849-B849</f>
        <v>0</v>
      </c>
      <c r="L849" s="55"/>
      <c r="M849" s="76"/>
      <c r="N849" s="81">
        <f t="shared" si="95"/>
        <v>0</v>
      </c>
    </row>
    <row r="850" spans="1:14" hidden="1" outlineLevel="1" x14ac:dyDescent="0.35">
      <c r="A850" s="52"/>
      <c r="B850" s="15"/>
      <c r="C850" s="64"/>
      <c r="D850" s="15"/>
      <c r="E850" s="9"/>
      <c r="F850" s="49">
        <f t="shared" si="96"/>
        <v>0</v>
      </c>
      <c r="G850" s="75" t="str">
        <f t="shared" si="97"/>
        <v/>
      </c>
      <c r="H850" s="15"/>
      <c r="I850" s="55"/>
      <c r="J850" s="55" t="str">
        <f>IFERROR((I850/B850),"")</f>
        <v/>
      </c>
      <c r="K850" s="55">
        <f>I850-B850</f>
        <v>0</v>
      </c>
      <c r="L850" s="55"/>
      <c r="M850" s="76"/>
      <c r="N850" s="81">
        <f t="shared" si="95"/>
        <v>0</v>
      </c>
    </row>
    <row r="851" spans="1:14" hidden="1" outlineLevel="1" x14ac:dyDescent="0.35">
      <c r="A851" s="52"/>
      <c r="B851" s="15"/>
      <c r="C851" s="64"/>
      <c r="D851" s="15"/>
      <c r="E851" s="9"/>
      <c r="F851" s="49">
        <f t="shared" si="96"/>
        <v>0</v>
      </c>
      <c r="G851" s="75" t="str">
        <f t="shared" si="97"/>
        <v/>
      </c>
      <c r="H851" s="15"/>
      <c r="I851" s="55"/>
      <c r="J851" s="55" t="str">
        <f>IFERROR((I851/B851),"")</f>
        <v/>
      </c>
      <c r="K851" s="55">
        <f>I851-B851</f>
        <v>0</v>
      </c>
      <c r="L851" s="55"/>
      <c r="M851" s="76"/>
      <c r="N851" s="81">
        <f t="shared" si="95"/>
        <v>0</v>
      </c>
    </row>
    <row r="852" spans="1:14" hidden="1" outlineLevel="1" x14ac:dyDescent="0.35">
      <c r="A852" s="52"/>
      <c r="B852" s="15"/>
      <c r="C852" s="64"/>
      <c r="D852" s="15"/>
      <c r="E852" s="9"/>
      <c r="F852" s="49">
        <f t="shared" si="96"/>
        <v>0</v>
      </c>
      <c r="G852" s="75" t="str">
        <f t="shared" si="97"/>
        <v/>
      </c>
      <c r="H852" s="15"/>
      <c r="I852" s="55"/>
      <c r="J852" s="55" t="str">
        <f>IFERROR((I852/B852),"")</f>
        <v/>
      </c>
      <c r="K852" s="55">
        <f>I852-B852</f>
        <v>0</v>
      </c>
      <c r="L852" s="55"/>
      <c r="M852" s="76"/>
      <c r="N852" s="81">
        <f t="shared" si="95"/>
        <v>0</v>
      </c>
    </row>
    <row r="853" spans="1:14" hidden="1" outlineLevel="1" x14ac:dyDescent="0.35">
      <c r="A853" s="52"/>
      <c r="B853" s="15"/>
      <c r="C853" s="64"/>
      <c r="D853" s="15"/>
      <c r="E853" s="9"/>
      <c r="F853" s="49">
        <f t="shared" si="96"/>
        <v>0</v>
      </c>
      <c r="G853" s="75" t="str">
        <f t="shared" si="97"/>
        <v/>
      </c>
      <c r="H853" s="15"/>
      <c r="I853" s="55"/>
      <c r="J853" s="55" t="str">
        <f>IFERROR((I853/B853),"")</f>
        <v/>
      </c>
      <c r="K853" s="55">
        <f>I853-B853</f>
        <v>0</v>
      </c>
      <c r="L853" s="55"/>
      <c r="M853" s="76"/>
      <c r="N853" s="81">
        <f t="shared" si="95"/>
        <v>0</v>
      </c>
    </row>
    <row r="854" spans="1:14" hidden="1" outlineLevel="1" x14ac:dyDescent="0.35">
      <c r="A854" s="52"/>
      <c r="B854" s="15"/>
      <c r="C854" s="64"/>
      <c r="D854" s="15"/>
      <c r="E854" s="9"/>
      <c r="F854" s="49">
        <f t="shared" si="96"/>
        <v>0</v>
      </c>
      <c r="G854" s="75" t="str">
        <f t="shared" si="97"/>
        <v/>
      </c>
      <c r="H854" s="15"/>
      <c r="I854" s="55"/>
      <c r="J854" s="55" t="str">
        <f>IFERROR((I854/B854),"")</f>
        <v/>
      </c>
      <c r="K854" s="55">
        <f>I854-B854</f>
        <v>0</v>
      </c>
      <c r="L854" s="55"/>
      <c r="M854" s="76"/>
      <c r="N854" s="81">
        <f t="shared" si="95"/>
        <v>0</v>
      </c>
    </row>
    <row r="855" spans="1:14" hidden="1" outlineLevel="1" x14ac:dyDescent="0.35">
      <c r="A855" s="52"/>
      <c r="B855" s="15"/>
      <c r="C855" s="64"/>
      <c r="D855" s="15"/>
      <c r="E855" s="9"/>
      <c r="F855" s="49">
        <f t="shared" si="96"/>
        <v>0</v>
      </c>
      <c r="G855" s="75" t="str">
        <f t="shared" si="97"/>
        <v/>
      </c>
      <c r="H855" s="15"/>
      <c r="I855" s="55"/>
      <c r="J855" s="55" t="str">
        <f>IFERROR((I855/B855),"")</f>
        <v/>
      </c>
      <c r="K855" s="55">
        <f>I855-B855</f>
        <v>0</v>
      </c>
      <c r="L855" s="55"/>
      <c r="M855" s="76"/>
      <c r="N855" s="81">
        <f t="shared" si="95"/>
        <v>0</v>
      </c>
    </row>
    <row r="856" spans="1:14" collapsed="1" x14ac:dyDescent="0.35">
      <c r="A856" s="52"/>
      <c r="B856" s="15"/>
      <c r="C856" s="64"/>
      <c r="D856" s="15"/>
      <c r="E856" s="9"/>
      <c r="F856" s="49">
        <f t="shared" si="96"/>
        <v>0</v>
      </c>
      <c r="G856" s="75" t="str">
        <f t="shared" si="97"/>
        <v/>
      </c>
      <c r="H856" s="15"/>
      <c r="I856" s="55"/>
      <c r="J856" s="55" t="str">
        <f>IFERROR((I856/B856),"")</f>
        <v/>
      </c>
      <c r="K856" s="55">
        <f>I856-B856</f>
        <v>0</v>
      </c>
      <c r="L856" s="55"/>
      <c r="M856" s="76"/>
      <c r="N856" s="81">
        <f t="shared" si="95"/>
        <v>0</v>
      </c>
    </row>
    <row r="857" spans="1:14" x14ac:dyDescent="0.35">
      <c r="A857" s="52"/>
      <c r="B857" s="15"/>
      <c r="C857" s="64"/>
      <c r="D857" s="15"/>
      <c r="E857" s="9"/>
      <c r="F857" s="49">
        <f t="shared" si="96"/>
        <v>0</v>
      </c>
      <c r="G857" s="75" t="str">
        <f t="shared" si="97"/>
        <v/>
      </c>
      <c r="H857" s="15"/>
      <c r="I857" s="55"/>
      <c r="J857" s="55" t="str">
        <f>IFERROR((I857/B857),"")</f>
        <v/>
      </c>
      <c r="K857" s="55">
        <f>I857-B857</f>
        <v>0</v>
      </c>
      <c r="L857" s="55"/>
      <c r="M857" s="76"/>
      <c r="N857" s="81">
        <f t="shared" si="95"/>
        <v>0</v>
      </c>
    </row>
    <row r="858" spans="1:14" x14ac:dyDescent="0.35">
      <c r="A858" s="52"/>
      <c r="B858" s="15"/>
      <c r="C858" s="64"/>
      <c r="D858" s="15"/>
      <c r="E858" s="9"/>
      <c r="F858" s="49">
        <f t="shared" si="96"/>
        <v>0</v>
      </c>
      <c r="G858" s="75" t="str">
        <f t="shared" si="97"/>
        <v/>
      </c>
      <c r="H858" s="15"/>
      <c r="I858" s="55"/>
      <c r="J858" s="55" t="str">
        <f>IFERROR((I858/B858),"")</f>
        <v/>
      </c>
      <c r="K858" s="55">
        <f>I858-B858</f>
        <v>0</v>
      </c>
      <c r="L858" s="55"/>
      <c r="M858" s="76"/>
      <c r="N858" s="81">
        <f t="shared" si="95"/>
        <v>0</v>
      </c>
    </row>
    <row r="859" spans="1:14" x14ac:dyDescent="0.35">
      <c r="A859" s="26" t="s">
        <v>18</v>
      </c>
      <c r="B859" s="66">
        <f>SUM(B860:B894)</f>
        <v>0</v>
      </c>
      <c r="C859" s="72"/>
      <c r="D859" s="66">
        <f>SUM(D860:D894)</f>
        <v>0</v>
      </c>
      <c r="E859" s="66">
        <f>SUM(E860:E894)</f>
        <v>0</v>
      </c>
      <c r="F859" s="66">
        <f t="shared" si="96"/>
        <v>0</v>
      </c>
      <c r="G859" s="72" t="str">
        <f t="shared" si="97"/>
        <v/>
      </c>
      <c r="H859" s="66">
        <f>SUM(H860:H894)</f>
        <v>0</v>
      </c>
      <c r="I859" s="118"/>
      <c r="J859" s="118"/>
      <c r="K859" s="118">
        <f>I859-B859</f>
        <v>0</v>
      </c>
      <c r="L859" s="118">
        <f>SUM(L860:L894)</f>
        <v>0</v>
      </c>
      <c r="M859" s="119"/>
      <c r="N859" s="120">
        <f>SUM(N860:N894)</f>
        <v>0</v>
      </c>
    </row>
    <row r="860" spans="1:14" x14ac:dyDescent="0.35">
      <c r="A860" s="52" t="s">
        <v>9</v>
      </c>
      <c r="B860" s="15"/>
      <c r="C860" s="64"/>
      <c r="D860" s="15"/>
      <c r="E860" s="9"/>
      <c r="F860" s="49">
        <f t="shared" si="96"/>
        <v>0</v>
      </c>
      <c r="G860" s="75" t="str">
        <f t="shared" si="97"/>
        <v/>
      </c>
      <c r="H860" s="15"/>
      <c r="I860" s="55"/>
      <c r="J860" s="55" t="str">
        <f>IFERROR((I860/B860),"")</f>
        <v/>
      </c>
      <c r="K860" s="55">
        <f>I860-B860</f>
        <v>0</v>
      </c>
      <c r="L860" s="55"/>
      <c r="M860" s="76"/>
      <c r="N860" s="81">
        <f t="shared" ref="N860:N894" si="98">L860*M860</f>
        <v>0</v>
      </c>
    </row>
    <row r="861" spans="1:14" x14ac:dyDescent="0.35">
      <c r="A861" s="52"/>
      <c r="B861" s="15"/>
      <c r="C861" s="64"/>
      <c r="D861" s="15"/>
      <c r="E861" s="9"/>
      <c r="F861" s="49">
        <f t="shared" si="96"/>
        <v>0</v>
      </c>
      <c r="G861" s="75" t="str">
        <f t="shared" si="97"/>
        <v/>
      </c>
      <c r="H861" s="15"/>
      <c r="I861" s="55"/>
      <c r="J861" s="55" t="str">
        <f>IFERROR((I861/B861),"")</f>
        <v/>
      </c>
      <c r="K861" s="55">
        <f>I861-B861</f>
        <v>0</v>
      </c>
      <c r="L861" s="55"/>
      <c r="M861" s="76"/>
      <c r="N861" s="81">
        <f t="shared" si="98"/>
        <v>0</v>
      </c>
    </row>
    <row r="862" spans="1:14" x14ac:dyDescent="0.35">
      <c r="A862" s="52"/>
      <c r="B862" s="15"/>
      <c r="C862" s="64"/>
      <c r="D862" s="15"/>
      <c r="E862" s="9"/>
      <c r="F862" s="49">
        <f t="shared" si="96"/>
        <v>0</v>
      </c>
      <c r="G862" s="75" t="str">
        <f t="shared" si="97"/>
        <v/>
      </c>
      <c r="H862" s="15"/>
      <c r="I862" s="55"/>
      <c r="J862" s="55" t="str">
        <f>IFERROR((I862/B862),"")</f>
        <v/>
      </c>
      <c r="K862" s="55">
        <f>I862-B862</f>
        <v>0</v>
      </c>
      <c r="L862" s="55"/>
      <c r="M862" s="76"/>
      <c r="N862" s="81">
        <f t="shared" si="98"/>
        <v>0</v>
      </c>
    </row>
    <row r="863" spans="1:14" x14ac:dyDescent="0.35">
      <c r="A863" s="52"/>
      <c r="B863" s="15"/>
      <c r="C863" s="64"/>
      <c r="D863" s="15"/>
      <c r="E863" s="9"/>
      <c r="F863" s="49">
        <f t="shared" si="96"/>
        <v>0</v>
      </c>
      <c r="G863" s="75" t="str">
        <f t="shared" si="97"/>
        <v/>
      </c>
      <c r="H863" s="15"/>
      <c r="I863" s="55"/>
      <c r="J863" s="55" t="str">
        <f>IFERROR((I863/B863),"")</f>
        <v/>
      </c>
      <c r="K863" s="55">
        <f>I863-B863</f>
        <v>0</v>
      </c>
      <c r="L863" s="55"/>
      <c r="M863" s="76"/>
      <c r="N863" s="81">
        <f t="shared" si="98"/>
        <v>0</v>
      </c>
    </row>
    <row r="864" spans="1:14" x14ac:dyDescent="0.35">
      <c r="A864" s="52"/>
      <c r="B864" s="15"/>
      <c r="C864" s="64"/>
      <c r="D864" s="15"/>
      <c r="E864" s="9"/>
      <c r="F864" s="49">
        <f t="shared" si="96"/>
        <v>0</v>
      </c>
      <c r="G864" s="75" t="str">
        <f t="shared" si="97"/>
        <v/>
      </c>
      <c r="H864" s="15"/>
      <c r="I864" s="55"/>
      <c r="J864" s="55" t="str">
        <f>IFERROR((I864/B864),"")</f>
        <v/>
      </c>
      <c r="K864" s="55">
        <f>I864-B864</f>
        <v>0</v>
      </c>
      <c r="L864" s="55"/>
      <c r="M864" s="76"/>
      <c r="N864" s="81">
        <f t="shared" si="98"/>
        <v>0</v>
      </c>
    </row>
    <row r="865" spans="1:14" x14ac:dyDescent="0.35">
      <c r="A865" s="52"/>
      <c r="B865" s="15"/>
      <c r="C865" s="64"/>
      <c r="D865" s="15"/>
      <c r="E865" s="9"/>
      <c r="F865" s="49">
        <f t="shared" si="96"/>
        <v>0</v>
      </c>
      <c r="G865" s="75" t="str">
        <f t="shared" si="97"/>
        <v/>
      </c>
      <c r="H865" s="15"/>
      <c r="I865" s="55"/>
      <c r="J865" s="55" t="str">
        <f>IFERROR((I865/B865),"")</f>
        <v/>
      </c>
      <c r="K865" s="55">
        <f>I865-B865</f>
        <v>0</v>
      </c>
      <c r="L865" s="55"/>
      <c r="M865" s="76"/>
      <c r="N865" s="81">
        <f t="shared" si="98"/>
        <v>0</v>
      </c>
    </row>
    <row r="866" spans="1:14" hidden="1" outlineLevel="1" x14ac:dyDescent="0.35">
      <c r="A866" s="52"/>
      <c r="B866" s="15"/>
      <c r="C866" s="64"/>
      <c r="D866" s="15"/>
      <c r="E866" s="9"/>
      <c r="F866" s="49">
        <f t="shared" si="96"/>
        <v>0</v>
      </c>
      <c r="G866" s="75" t="str">
        <f t="shared" si="97"/>
        <v/>
      </c>
      <c r="H866" s="15"/>
      <c r="I866" s="55"/>
      <c r="J866" s="55" t="str">
        <f>IFERROR((I866/B866),"")</f>
        <v/>
      </c>
      <c r="K866" s="55">
        <f>I866-B866</f>
        <v>0</v>
      </c>
      <c r="L866" s="55"/>
      <c r="M866" s="76"/>
      <c r="N866" s="81">
        <f t="shared" si="98"/>
        <v>0</v>
      </c>
    </row>
    <row r="867" spans="1:14" hidden="1" outlineLevel="1" x14ac:dyDescent="0.35">
      <c r="A867" s="52"/>
      <c r="B867" s="15"/>
      <c r="C867" s="64"/>
      <c r="D867" s="15"/>
      <c r="E867" s="9"/>
      <c r="F867" s="49">
        <f t="shared" si="96"/>
        <v>0</v>
      </c>
      <c r="G867" s="75" t="str">
        <f t="shared" si="97"/>
        <v/>
      </c>
      <c r="H867" s="15"/>
      <c r="I867" s="55"/>
      <c r="J867" s="55" t="str">
        <f>IFERROR((I867/B867),"")</f>
        <v/>
      </c>
      <c r="K867" s="55">
        <f>I867-B867</f>
        <v>0</v>
      </c>
      <c r="L867" s="55"/>
      <c r="M867" s="76"/>
      <c r="N867" s="81">
        <f t="shared" si="98"/>
        <v>0</v>
      </c>
    </row>
    <row r="868" spans="1:14" hidden="1" outlineLevel="1" x14ac:dyDescent="0.35">
      <c r="A868" s="52"/>
      <c r="B868" s="15"/>
      <c r="C868" s="64"/>
      <c r="D868" s="15"/>
      <c r="E868" s="9"/>
      <c r="F868" s="49">
        <f t="shared" si="96"/>
        <v>0</v>
      </c>
      <c r="G868" s="75" t="str">
        <f t="shared" si="97"/>
        <v/>
      </c>
      <c r="H868" s="15"/>
      <c r="I868" s="55"/>
      <c r="J868" s="55" t="str">
        <f>IFERROR((I868/B868),"")</f>
        <v/>
      </c>
      <c r="K868" s="55">
        <f>I868-B868</f>
        <v>0</v>
      </c>
      <c r="L868" s="55"/>
      <c r="M868" s="76"/>
      <c r="N868" s="81">
        <f t="shared" si="98"/>
        <v>0</v>
      </c>
    </row>
    <row r="869" spans="1:14" hidden="1" outlineLevel="1" x14ac:dyDescent="0.35">
      <c r="A869" s="52"/>
      <c r="B869" s="15"/>
      <c r="C869" s="64"/>
      <c r="D869" s="15"/>
      <c r="E869" s="9"/>
      <c r="F869" s="49">
        <f t="shared" si="96"/>
        <v>0</v>
      </c>
      <c r="G869" s="75" t="str">
        <f t="shared" si="97"/>
        <v/>
      </c>
      <c r="H869" s="15"/>
      <c r="I869" s="55"/>
      <c r="J869" s="55" t="str">
        <f>IFERROR((I869/B869),"")</f>
        <v/>
      </c>
      <c r="K869" s="55">
        <f>I869-B869</f>
        <v>0</v>
      </c>
      <c r="L869" s="55"/>
      <c r="M869" s="76"/>
      <c r="N869" s="81">
        <f t="shared" si="98"/>
        <v>0</v>
      </c>
    </row>
    <row r="870" spans="1:14" hidden="1" outlineLevel="1" x14ac:dyDescent="0.35">
      <c r="A870" s="52"/>
      <c r="B870" s="15"/>
      <c r="C870" s="64"/>
      <c r="D870" s="15"/>
      <c r="E870" s="9"/>
      <c r="F870" s="49">
        <f t="shared" si="96"/>
        <v>0</v>
      </c>
      <c r="G870" s="75" t="str">
        <f t="shared" si="97"/>
        <v/>
      </c>
      <c r="H870" s="15"/>
      <c r="I870" s="55"/>
      <c r="J870" s="55" t="str">
        <f>IFERROR((I870/B870),"")</f>
        <v/>
      </c>
      <c r="K870" s="55">
        <f>I870-B870</f>
        <v>0</v>
      </c>
      <c r="L870" s="55"/>
      <c r="M870" s="76"/>
      <c r="N870" s="81">
        <f t="shared" si="98"/>
        <v>0</v>
      </c>
    </row>
    <row r="871" spans="1:14" hidden="1" outlineLevel="1" x14ac:dyDescent="0.35">
      <c r="A871" s="52"/>
      <c r="B871" s="15"/>
      <c r="C871" s="64"/>
      <c r="D871" s="15"/>
      <c r="E871" s="9"/>
      <c r="F871" s="49">
        <f t="shared" si="96"/>
        <v>0</v>
      </c>
      <c r="G871" s="75" t="str">
        <f t="shared" si="97"/>
        <v/>
      </c>
      <c r="H871" s="15"/>
      <c r="I871" s="55"/>
      <c r="J871" s="55" t="str">
        <f>IFERROR((I871/B871),"")</f>
        <v/>
      </c>
      <c r="K871" s="55">
        <f>I871-B871</f>
        <v>0</v>
      </c>
      <c r="L871" s="55"/>
      <c r="M871" s="76"/>
      <c r="N871" s="81">
        <f t="shared" si="98"/>
        <v>0</v>
      </c>
    </row>
    <row r="872" spans="1:14" hidden="1" outlineLevel="1" x14ac:dyDescent="0.35">
      <c r="A872" s="52"/>
      <c r="B872" s="15"/>
      <c r="C872" s="64"/>
      <c r="D872" s="15"/>
      <c r="E872" s="9"/>
      <c r="F872" s="49">
        <f t="shared" si="96"/>
        <v>0</v>
      </c>
      <c r="G872" s="75" t="str">
        <f t="shared" si="97"/>
        <v/>
      </c>
      <c r="H872" s="15"/>
      <c r="I872" s="55"/>
      <c r="J872" s="55" t="str">
        <f>IFERROR((I872/B872),"")</f>
        <v/>
      </c>
      <c r="K872" s="55">
        <f>I872-B872</f>
        <v>0</v>
      </c>
      <c r="L872" s="55"/>
      <c r="M872" s="76"/>
      <c r="N872" s="81">
        <f t="shared" si="98"/>
        <v>0</v>
      </c>
    </row>
    <row r="873" spans="1:14" hidden="1" outlineLevel="1" x14ac:dyDescent="0.35">
      <c r="A873" s="52"/>
      <c r="B873" s="15"/>
      <c r="C873" s="64"/>
      <c r="D873" s="15"/>
      <c r="E873" s="9"/>
      <c r="F873" s="49">
        <f t="shared" si="96"/>
        <v>0</v>
      </c>
      <c r="G873" s="75" t="str">
        <f t="shared" si="97"/>
        <v/>
      </c>
      <c r="H873" s="15"/>
      <c r="I873" s="55"/>
      <c r="J873" s="55" t="str">
        <f>IFERROR((I873/B873),"")</f>
        <v/>
      </c>
      <c r="K873" s="55">
        <f>I873-B873</f>
        <v>0</v>
      </c>
      <c r="L873" s="55"/>
      <c r="M873" s="76"/>
      <c r="N873" s="81">
        <f t="shared" si="98"/>
        <v>0</v>
      </c>
    </row>
    <row r="874" spans="1:14" hidden="1" outlineLevel="1" x14ac:dyDescent="0.35">
      <c r="A874" s="52"/>
      <c r="B874" s="15"/>
      <c r="C874" s="64"/>
      <c r="D874" s="15"/>
      <c r="E874" s="9"/>
      <c r="F874" s="49">
        <f t="shared" si="96"/>
        <v>0</v>
      </c>
      <c r="G874" s="75" t="str">
        <f t="shared" si="97"/>
        <v/>
      </c>
      <c r="H874" s="15"/>
      <c r="I874" s="55"/>
      <c r="J874" s="55" t="str">
        <f>IFERROR((I874/B874),"")</f>
        <v/>
      </c>
      <c r="K874" s="55">
        <f>I874-B874</f>
        <v>0</v>
      </c>
      <c r="L874" s="55"/>
      <c r="M874" s="76"/>
      <c r="N874" s="81">
        <f t="shared" si="98"/>
        <v>0</v>
      </c>
    </row>
    <row r="875" spans="1:14" hidden="1" outlineLevel="1" x14ac:dyDescent="0.35">
      <c r="A875" s="52"/>
      <c r="B875" s="15"/>
      <c r="C875" s="64"/>
      <c r="D875" s="15"/>
      <c r="E875" s="9"/>
      <c r="F875" s="49">
        <f t="shared" si="96"/>
        <v>0</v>
      </c>
      <c r="G875" s="75" t="str">
        <f t="shared" si="97"/>
        <v/>
      </c>
      <c r="H875" s="15"/>
      <c r="I875" s="55"/>
      <c r="J875" s="55" t="str">
        <f>IFERROR((I875/B875),"")</f>
        <v/>
      </c>
      <c r="K875" s="55">
        <f>I875-B875</f>
        <v>0</v>
      </c>
      <c r="L875" s="55"/>
      <c r="M875" s="76"/>
      <c r="N875" s="81">
        <f t="shared" si="98"/>
        <v>0</v>
      </c>
    </row>
    <row r="876" spans="1:14" hidden="1" outlineLevel="1" x14ac:dyDescent="0.35">
      <c r="A876" s="52"/>
      <c r="B876" s="15"/>
      <c r="C876" s="64"/>
      <c r="D876" s="15"/>
      <c r="E876" s="9"/>
      <c r="F876" s="49">
        <f t="shared" si="96"/>
        <v>0</v>
      </c>
      <c r="G876" s="75" t="str">
        <f t="shared" si="97"/>
        <v/>
      </c>
      <c r="H876" s="15"/>
      <c r="I876" s="55"/>
      <c r="J876" s="55" t="str">
        <f>IFERROR((I876/B876),"")</f>
        <v/>
      </c>
      <c r="K876" s="55">
        <f>I876-B876</f>
        <v>0</v>
      </c>
      <c r="L876" s="55"/>
      <c r="M876" s="76"/>
      <c r="N876" s="81">
        <f t="shared" si="98"/>
        <v>0</v>
      </c>
    </row>
    <row r="877" spans="1:14" hidden="1" outlineLevel="1" x14ac:dyDescent="0.35">
      <c r="A877" s="52"/>
      <c r="B877" s="15"/>
      <c r="C877" s="64"/>
      <c r="D877" s="15"/>
      <c r="E877" s="9"/>
      <c r="F877" s="49">
        <f t="shared" si="96"/>
        <v>0</v>
      </c>
      <c r="G877" s="75" t="str">
        <f t="shared" si="97"/>
        <v/>
      </c>
      <c r="H877" s="15"/>
      <c r="I877" s="55"/>
      <c r="J877" s="55" t="str">
        <f>IFERROR((I877/B877),"")</f>
        <v/>
      </c>
      <c r="K877" s="55">
        <f>I877-B877</f>
        <v>0</v>
      </c>
      <c r="L877" s="55"/>
      <c r="M877" s="76"/>
      <c r="N877" s="81">
        <f t="shared" si="98"/>
        <v>0</v>
      </c>
    </row>
    <row r="878" spans="1:14" hidden="1" outlineLevel="1" x14ac:dyDescent="0.35">
      <c r="A878" s="52"/>
      <c r="B878" s="15"/>
      <c r="C878" s="64"/>
      <c r="D878" s="15"/>
      <c r="E878" s="9"/>
      <c r="F878" s="49">
        <f t="shared" si="96"/>
        <v>0</v>
      </c>
      <c r="G878" s="75" t="str">
        <f t="shared" si="97"/>
        <v/>
      </c>
      <c r="H878" s="15"/>
      <c r="I878" s="55"/>
      <c r="J878" s="55" t="str">
        <f>IFERROR((I878/B878),"")</f>
        <v/>
      </c>
      <c r="K878" s="55">
        <f>I878-B878</f>
        <v>0</v>
      </c>
      <c r="L878" s="55"/>
      <c r="M878" s="76"/>
      <c r="N878" s="81">
        <f t="shared" si="98"/>
        <v>0</v>
      </c>
    </row>
    <row r="879" spans="1:14" hidden="1" outlineLevel="1" x14ac:dyDescent="0.35">
      <c r="A879" s="52"/>
      <c r="B879" s="15"/>
      <c r="C879" s="64"/>
      <c r="D879" s="15"/>
      <c r="E879" s="9"/>
      <c r="F879" s="49">
        <f t="shared" si="96"/>
        <v>0</v>
      </c>
      <c r="G879" s="75" t="str">
        <f t="shared" si="97"/>
        <v/>
      </c>
      <c r="H879" s="15"/>
      <c r="I879" s="55"/>
      <c r="J879" s="55" t="str">
        <f>IFERROR((I879/B879),"")</f>
        <v/>
      </c>
      <c r="K879" s="55">
        <f>I879-B879</f>
        <v>0</v>
      </c>
      <c r="L879" s="55"/>
      <c r="M879" s="76"/>
      <c r="N879" s="81">
        <f t="shared" si="98"/>
        <v>0</v>
      </c>
    </row>
    <row r="880" spans="1:14" hidden="1" outlineLevel="1" x14ac:dyDescent="0.35">
      <c r="A880" s="52"/>
      <c r="B880" s="15"/>
      <c r="C880" s="64"/>
      <c r="D880" s="15"/>
      <c r="E880" s="9"/>
      <c r="F880" s="49">
        <f t="shared" si="96"/>
        <v>0</v>
      </c>
      <c r="G880" s="75" t="str">
        <f t="shared" si="97"/>
        <v/>
      </c>
      <c r="H880" s="15"/>
      <c r="I880" s="55"/>
      <c r="J880" s="55" t="str">
        <f>IFERROR((I880/B880),"")</f>
        <v/>
      </c>
      <c r="K880" s="55">
        <f>I880-B880</f>
        <v>0</v>
      </c>
      <c r="L880" s="55"/>
      <c r="M880" s="76"/>
      <c r="N880" s="81">
        <f t="shared" si="98"/>
        <v>0</v>
      </c>
    </row>
    <row r="881" spans="1:14" hidden="1" outlineLevel="1" x14ac:dyDescent="0.35">
      <c r="A881" s="52"/>
      <c r="B881" s="15"/>
      <c r="C881" s="64"/>
      <c r="D881" s="15"/>
      <c r="E881" s="9"/>
      <c r="F881" s="49">
        <f t="shared" si="96"/>
        <v>0</v>
      </c>
      <c r="G881" s="75" t="str">
        <f t="shared" si="97"/>
        <v/>
      </c>
      <c r="H881" s="15"/>
      <c r="I881" s="55"/>
      <c r="J881" s="55" t="str">
        <f>IFERROR((I881/B881),"")</f>
        <v/>
      </c>
      <c r="K881" s="55">
        <f>I881-B881</f>
        <v>0</v>
      </c>
      <c r="L881" s="55"/>
      <c r="M881" s="76"/>
      <c r="N881" s="81">
        <f t="shared" si="98"/>
        <v>0</v>
      </c>
    </row>
    <row r="882" spans="1:14" hidden="1" outlineLevel="1" x14ac:dyDescent="0.35">
      <c r="A882" s="52"/>
      <c r="B882" s="15"/>
      <c r="C882" s="64"/>
      <c r="D882" s="15"/>
      <c r="E882" s="9"/>
      <c r="F882" s="49">
        <f t="shared" si="96"/>
        <v>0</v>
      </c>
      <c r="G882" s="75" t="str">
        <f t="shared" si="97"/>
        <v/>
      </c>
      <c r="H882" s="15"/>
      <c r="I882" s="55"/>
      <c r="J882" s="55" t="str">
        <f>IFERROR((I882/B882),"")</f>
        <v/>
      </c>
      <c r="K882" s="55">
        <f>I882-B882</f>
        <v>0</v>
      </c>
      <c r="L882" s="55"/>
      <c r="M882" s="76"/>
      <c r="N882" s="81">
        <f t="shared" si="98"/>
        <v>0</v>
      </c>
    </row>
    <row r="883" spans="1:14" hidden="1" outlineLevel="1" x14ac:dyDescent="0.35">
      <c r="A883" s="52"/>
      <c r="B883" s="15"/>
      <c r="C883" s="64"/>
      <c r="D883" s="15"/>
      <c r="E883" s="9"/>
      <c r="F883" s="49">
        <f t="shared" si="96"/>
        <v>0</v>
      </c>
      <c r="G883" s="75" t="str">
        <f t="shared" si="97"/>
        <v/>
      </c>
      <c r="H883" s="15"/>
      <c r="I883" s="55"/>
      <c r="J883" s="55" t="str">
        <f>IFERROR((I883/B883),"")</f>
        <v/>
      </c>
      <c r="K883" s="55">
        <f>I883-B883</f>
        <v>0</v>
      </c>
      <c r="L883" s="55"/>
      <c r="M883" s="76"/>
      <c r="N883" s="81">
        <f t="shared" si="98"/>
        <v>0</v>
      </c>
    </row>
    <row r="884" spans="1:14" hidden="1" outlineLevel="1" x14ac:dyDescent="0.35">
      <c r="A884" s="52"/>
      <c r="B884" s="15"/>
      <c r="C884" s="64"/>
      <c r="D884" s="15"/>
      <c r="E884" s="9"/>
      <c r="F884" s="49">
        <f t="shared" si="96"/>
        <v>0</v>
      </c>
      <c r="G884" s="75" t="str">
        <f t="shared" si="97"/>
        <v/>
      </c>
      <c r="H884" s="15"/>
      <c r="I884" s="55"/>
      <c r="J884" s="55" t="str">
        <f>IFERROR((I884/B884),"")</f>
        <v/>
      </c>
      <c r="K884" s="55">
        <f>I884-B884</f>
        <v>0</v>
      </c>
      <c r="L884" s="55"/>
      <c r="M884" s="76"/>
      <c r="N884" s="81">
        <f t="shared" si="98"/>
        <v>0</v>
      </c>
    </row>
    <row r="885" spans="1:14" hidden="1" outlineLevel="1" x14ac:dyDescent="0.35">
      <c r="A885" s="52"/>
      <c r="B885" s="15"/>
      <c r="C885" s="64"/>
      <c r="D885" s="15"/>
      <c r="E885" s="9"/>
      <c r="F885" s="49">
        <f t="shared" si="96"/>
        <v>0</v>
      </c>
      <c r="G885" s="75" t="str">
        <f t="shared" si="97"/>
        <v/>
      </c>
      <c r="H885" s="15"/>
      <c r="I885" s="55"/>
      <c r="J885" s="55" t="str">
        <f>IFERROR((I885/B885),"")</f>
        <v/>
      </c>
      <c r="K885" s="55">
        <f>I885-B885</f>
        <v>0</v>
      </c>
      <c r="L885" s="55"/>
      <c r="M885" s="76"/>
      <c r="N885" s="81">
        <f t="shared" si="98"/>
        <v>0</v>
      </c>
    </row>
    <row r="886" spans="1:14" hidden="1" outlineLevel="1" x14ac:dyDescent="0.35">
      <c r="A886" s="52"/>
      <c r="B886" s="15"/>
      <c r="C886" s="64"/>
      <c r="D886" s="15"/>
      <c r="E886" s="9"/>
      <c r="F886" s="49">
        <f t="shared" si="96"/>
        <v>0</v>
      </c>
      <c r="G886" s="75" t="str">
        <f t="shared" si="97"/>
        <v/>
      </c>
      <c r="H886" s="15"/>
      <c r="I886" s="55"/>
      <c r="J886" s="55" t="str">
        <f>IFERROR((I886/B886),"")</f>
        <v/>
      </c>
      <c r="K886" s="55">
        <f>I886-B886</f>
        <v>0</v>
      </c>
      <c r="L886" s="55"/>
      <c r="M886" s="76"/>
      <c r="N886" s="81">
        <f t="shared" si="98"/>
        <v>0</v>
      </c>
    </row>
    <row r="887" spans="1:14" hidden="1" outlineLevel="1" x14ac:dyDescent="0.35">
      <c r="A887" s="52"/>
      <c r="B887" s="15"/>
      <c r="C887" s="64"/>
      <c r="D887" s="15"/>
      <c r="E887" s="9"/>
      <c r="F887" s="49">
        <f t="shared" si="96"/>
        <v>0</v>
      </c>
      <c r="G887" s="75" t="str">
        <f t="shared" si="97"/>
        <v/>
      </c>
      <c r="H887" s="15"/>
      <c r="I887" s="55"/>
      <c r="J887" s="55" t="str">
        <f>IFERROR((I887/B887),"")</f>
        <v/>
      </c>
      <c r="K887" s="55">
        <f>I887-B887</f>
        <v>0</v>
      </c>
      <c r="L887" s="55"/>
      <c r="M887" s="76"/>
      <c r="N887" s="81">
        <f t="shared" si="98"/>
        <v>0</v>
      </c>
    </row>
    <row r="888" spans="1:14" hidden="1" outlineLevel="1" x14ac:dyDescent="0.35">
      <c r="A888" s="52"/>
      <c r="B888" s="15"/>
      <c r="C888" s="64"/>
      <c r="D888" s="15"/>
      <c r="E888" s="9"/>
      <c r="F888" s="49">
        <f t="shared" si="96"/>
        <v>0</v>
      </c>
      <c r="G888" s="75" t="str">
        <f t="shared" si="97"/>
        <v/>
      </c>
      <c r="H888" s="15"/>
      <c r="I888" s="55"/>
      <c r="J888" s="55" t="str">
        <f>IFERROR((I888/B888),"")</f>
        <v/>
      </c>
      <c r="K888" s="55">
        <f>I888-B888</f>
        <v>0</v>
      </c>
      <c r="L888" s="55"/>
      <c r="M888" s="76"/>
      <c r="N888" s="81">
        <f t="shared" si="98"/>
        <v>0</v>
      </c>
    </row>
    <row r="889" spans="1:14" hidden="1" outlineLevel="1" x14ac:dyDescent="0.35">
      <c r="A889" s="52"/>
      <c r="B889" s="15"/>
      <c r="C889" s="64"/>
      <c r="D889" s="15"/>
      <c r="E889" s="9"/>
      <c r="F889" s="49">
        <f t="shared" si="96"/>
        <v>0</v>
      </c>
      <c r="G889" s="75" t="str">
        <f t="shared" si="97"/>
        <v/>
      </c>
      <c r="H889" s="15"/>
      <c r="I889" s="55"/>
      <c r="J889" s="55" t="str">
        <f>IFERROR((I889/B889),"")</f>
        <v/>
      </c>
      <c r="K889" s="55">
        <f>I889-B889</f>
        <v>0</v>
      </c>
      <c r="L889" s="55"/>
      <c r="M889" s="76"/>
      <c r="N889" s="81">
        <f t="shared" si="98"/>
        <v>0</v>
      </c>
    </row>
    <row r="890" spans="1:14" hidden="1" outlineLevel="1" x14ac:dyDescent="0.35">
      <c r="A890" s="52"/>
      <c r="B890" s="15"/>
      <c r="C890" s="64"/>
      <c r="D890" s="15"/>
      <c r="E890" s="9"/>
      <c r="F890" s="49">
        <f t="shared" si="96"/>
        <v>0</v>
      </c>
      <c r="G890" s="75" t="str">
        <f t="shared" si="97"/>
        <v/>
      </c>
      <c r="H890" s="15"/>
      <c r="I890" s="55"/>
      <c r="J890" s="55" t="str">
        <f>IFERROR((I890/B890),"")</f>
        <v/>
      </c>
      <c r="K890" s="55">
        <f>I890-B890</f>
        <v>0</v>
      </c>
      <c r="L890" s="55"/>
      <c r="M890" s="76"/>
      <c r="N890" s="81">
        <f t="shared" si="98"/>
        <v>0</v>
      </c>
    </row>
    <row r="891" spans="1:14" hidden="1" outlineLevel="1" x14ac:dyDescent="0.35">
      <c r="A891" s="52"/>
      <c r="B891" s="15"/>
      <c r="C891" s="64"/>
      <c r="D891" s="15"/>
      <c r="E891" s="9"/>
      <c r="F891" s="49">
        <f t="shared" si="96"/>
        <v>0</v>
      </c>
      <c r="G891" s="75" t="str">
        <f t="shared" si="97"/>
        <v/>
      </c>
      <c r="H891" s="15"/>
      <c r="I891" s="55"/>
      <c r="J891" s="55" t="str">
        <f>IFERROR((I891/B891),"")</f>
        <v/>
      </c>
      <c r="K891" s="55">
        <f>I891-B891</f>
        <v>0</v>
      </c>
      <c r="L891" s="55"/>
      <c r="M891" s="76"/>
      <c r="N891" s="81">
        <f t="shared" si="98"/>
        <v>0</v>
      </c>
    </row>
    <row r="892" spans="1:14" collapsed="1" x14ac:dyDescent="0.35">
      <c r="A892" s="52"/>
      <c r="B892" s="15"/>
      <c r="C892" s="64"/>
      <c r="D892" s="15"/>
      <c r="E892" s="9"/>
      <c r="F892" s="49">
        <f t="shared" si="96"/>
        <v>0</v>
      </c>
      <c r="G892" s="75" t="str">
        <f t="shared" si="97"/>
        <v/>
      </c>
      <c r="H892" s="15"/>
      <c r="I892" s="55"/>
      <c r="J892" s="55" t="str">
        <f>IFERROR((I892/B892),"")</f>
        <v/>
      </c>
      <c r="K892" s="55">
        <f>I892-B892</f>
        <v>0</v>
      </c>
      <c r="L892" s="55"/>
      <c r="M892" s="76"/>
      <c r="N892" s="81">
        <f t="shared" si="98"/>
        <v>0</v>
      </c>
    </row>
    <row r="893" spans="1:14" x14ac:dyDescent="0.35">
      <c r="A893" s="52"/>
      <c r="B893" s="15"/>
      <c r="C893" s="64"/>
      <c r="D893" s="15"/>
      <c r="E893" s="9"/>
      <c r="F893" s="49">
        <f t="shared" si="96"/>
        <v>0</v>
      </c>
      <c r="G893" s="75" t="str">
        <f t="shared" si="97"/>
        <v/>
      </c>
      <c r="H893" s="15"/>
      <c r="I893" s="55"/>
      <c r="J893" s="55" t="str">
        <f>IFERROR((I893/B893),"")</f>
        <v/>
      </c>
      <c r="K893" s="55">
        <f>I893-B893</f>
        <v>0</v>
      </c>
      <c r="L893" s="55"/>
      <c r="M893" s="76"/>
      <c r="N893" s="81">
        <f t="shared" si="98"/>
        <v>0</v>
      </c>
    </row>
    <row r="894" spans="1:14" x14ac:dyDescent="0.35">
      <c r="A894" s="52"/>
      <c r="B894" s="15"/>
      <c r="C894" s="64"/>
      <c r="D894" s="15"/>
      <c r="E894" s="9"/>
      <c r="F894" s="49">
        <f t="shared" si="96"/>
        <v>0</v>
      </c>
      <c r="G894" s="75" t="str">
        <f t="shared" si="97"/>
        <v/>
      </c>
      <c r="H894" s="15"/>
      <c r="I894" s="55"/>
      <c r="J894" s="55" t="str">
        <f>IFERROR((I894/B894),"")</f>
        <v/>
      </c>
      <c r="K894" s="55">
        <f>I894-B894</f>
        <v>0</v>
      </c>
      <c r="L894" s="55"/>
      <c r="M894" s="76"/>
      <c r="N894" s="81">
        <f t="shared" si="98"/>
        <v>0</v>
      </c>
    </row>
    <row r="895" spans="1:14" x14ac:dyDescent="0.35">
      <c r="A895" s="26" t="s">
        <v>19</v>
      </c>
      <c r="B895" s="66">
        <f>SUM(B896:B930)</f>
        <v>0</v>
      </c>
      <c r="C895" s="72"/>
      <c r="D895" s="66">
        <f>SUM(D896:D930)</f>
        <v>0</v>
      </c>
      <c r="E895" s="66">
        <f>SUM(E896:E930)</f>
        <v>0</v>
      </c>
      <c r="F895" s="66">
        <f t="shared" si="96"/>
        <v>0</v>
      </c>
      <c r="G895" s="72" t="str">
        <f t="shared" si="97"/>
        <v/>
      </c>
      <c r="H895" s="66">
        <f>SUM(H896:H930)</f>
        <v>0</v>
      </c>
      <c r="I895" s="118"/>
      <c r="J895" s="118"/>
      <c r="K895" s="118">
        <f>I895-B895</f>
        <v>0</v>
      </c>
      <c r="L895" s="118">
        <f>SUM(L896:L930)</f>
        <v>0</v>
      </c>
      <c r="M895" s="119"/>
      <c r="N895" s="120">
        <f>SUM(N896:N930)</f>
        <v>0</v>
      </c>
    </row>
    <row r="896" spans="1:14" x14ac:dyDescent="0.35">
      <c r="A896" s="52" t="s">
        <v>9</v>
      </c>
      <c r="B896" s="15"/>
      <c r="C896" s="64"/>
      <c r="D896" s="15"/>
      <c r="E896" s="9"/>
      <c r="F896" s="49">
        <f t="shared" si="96"/>
        <v>0</v>
      </c>
      <c r="G896" s="75" t="str">
        <f t="shared" si="97"/>
        <v/>
      </c>
      <c r="H896" s="15"/>
      <c r="I896" s="55"/>
      <c r="J896" s="55" t="str">
        <f>IFERROR((I896/B896),"")</f>
        <v/>
      </c>
      <c r="K896" s="55">
        <f>I896-B896</f>
        <v>0</v>
      </c>
      <c r="L896" s="55"/>
      <c r="M896" s="76"/>
      <c r="N896" s="81">
        <f t="shared" ref="N896:N930" si="99">L896*M896</f>
        <v>0</v>
      </c>
    </row>
    <row r="897" spans="1:14" x14ac:dyDescent="0.35">
      <c r="A897" s="52"/>
      <c r="B897" s="15"/>
      <c r="C897" s="64"/>
      <c r="D897" s="15"/>
      <c r="E897" s="9"/>
      <c r="F897" s="49">
        <f t="shared" si="96"/>
        <v>0</v>
      </c>
      <c r="G897" s="75" t="str">
        <f t="shared" si="97"/>
        <v/>
      </c>
      <c r="H897" s="15"/>
      <c r="I897" s="55"/>
      <c r="J897" s="55" t="str">
        <f>IFERROR((I897/B897),"")</f>
        <v/>
      </c>
      <c r="K897" s="55">
        <f>I897-B897</f>
        <v>0</v>
      </c>
      <c r="L897" s="55"/>
      <c r="M897" s="76"/>
      <c r="N897" s="81">
        <f t="shared" si="99"/>
        <v>0</v>
      </c>
    </row>
    <row r="898" spans="1:14" x14ac:dyDescent="0.35">
      <c r="A898" s="52"/>
      <c r="B898" s="15"/>
      <c r="C898" s="64"/>
      <c r="D898" s="15"/>
      <c r="E898" s="9"/>
      <c r="F898" s="49">
        <f t="shared" si="96"/>
        <v>0</v>
      </c>
      <c r="G898" s="75" t="str">
        <f t="shared" si="97"/>
        <v/>
      </c>
      <c r="H898" s="15"/>
      <c r="I898" s="55"/>
      <c r="J898" s="55" t="str">
        <f>IFERROR((I898/B898),"")</f>
        <v/>
      </c>
      <c r="K898" s="55">
        <f>I898-B898</f>
        <v>0</v>
      </c>
      <c r="L898" s="55"/>
      <c r="M898" s="76"/>
      <c r="N898" s="81">
        <f t="shared" si="99"/>
        <v>0</v>
      </c>
    </row>
    <row r="899" spans="1:14" x14ac:dyDescent="0.35">
      <c r="A899" s="52"/>
      <c r="B899" s="15"/>
      <c r="C899" s="64"/>
      <c r="D899" s="15"/>
      <c r="E899" s="9"/>
      <c r="F899" s="49">
        <f t="shared" si="96"/>
        <v>0</v>
      </c>
      <c r="G899" s="75" t="str">
        <f t="shared" si="97"/>
        <v/>
      </c>
      <c r="H899" s="15"/>
      <c r="I899" s="55"/>
      <c r="J899" s="55" t="str">
        <f>IFERROR((I899/B899),"")</f>
        <v/>
      </c>
      <c r="K899" s="55">
        <f>I899-B899</f>
        <v>0</v>
      </c>
      <c r="L899" s="55"/>
      <c r="M899" s="76"/>
      <c r="N899" s="81">
        <f t="shared" si="99"/>
        <v>0</v>
      </c>
    </row>
    <row r="900" spans="1:14" x14ac:dyDescent="0.35">
      <c r="A900" s="52"/>
      <c r="B900" s="15"/>
      <c r="C900" s="64"/>
      <c r="D900" s="15"/>
      <c r="E900" s="9"/>
      <c r="F900" s="49">
        <f t="shared" si="96"/>
        <v>0</v>
      </c>
      <c r="G900" s="75" t="str">
        <f t="shared" si="97"/>
        <v/>
      </c>
      <c r="H900" s="15"/>
      <c r="I900" s="55"/>
      <c r="J900" s="55" t="str">
        <f>IFERROR((I900/B900),"")</f>
        <v/>
      </c>
      <c r="K900" s="55">
        <f>I900-B900</f>
        <v>0</v>
      </c>
      <c r="L900" s="55"/>
      <c r="M900" s="76"/>
      <c r="N900" s="81">
        <f t="shared" si="99"/>
        <v>0</v>
      </c>
    </row>
    <row r="901" spans="1:14" x14ac:dyDescent="0.35">
      <c r="A901" s="52"/>
      <c r="B901" s="15"/>
      <c r="C901" s="64"/>
      <c r="D901" s="15"/>
      <c r="E901" s="9"/>
      <c r="F901" s="49">
        <f t="shared" si="96"/>
        <v>0</v>
      </c>
      <c r="G901" s="75" t="str">
        <f t="shared" si="97"/>
        <v/>
      </c>
      <c r="H901" s="15"/>
      <c r="I901" s="55"/>
      <c r="J901" s="55" t="str">
        <f>IFERROR((I901/B901),"")</f>
        <v/>
      </c>
      <c r="K901" s="55">
        <f>I901-B901</f>
        <v>0</v>
      </c>
      <c r="L901" s="55"/>
      <c r="M901" s="76"/>
      <c r="N901" s="81">
        <f t="shared" si="99"/>
        <v>0</v>
      </c>
    </row>
    <row r="902" spans="1:14" hidden="1" outlineLevel="1" x14ac:dyDescent="0.35">
      <c r="A902" s="52"/>
      <c r="B902" s="15"/>
      <c r="C902" s="64"/>
      <c r="D902" s="15"/>
      <c r="E902" s="9"/>
      <c r="F902" s="49">
        <f t="shared" si="96"/>
        <v>0</v>
      </c>
      <c r="G902" s="75" t="str">
        <f t="shared" si="97"/>
        <v/>
      </c>
      <c r="H902" s="15"/>
      <c r="I902" s="55"/>
      <c r="J902" s="55" t="str">
        <f>IFERROR((I902/B902),"")</f>
        <v/>
      </c>
      <c r="K902" s="55">
        <f>I902-B902</f>
        <v>0</v>
      </c>
      <c r="L902" s="55"/>
      <c r="M902" s="76"/>
      <c r="N902" s="81">
        <f t="shared" si="99"/>
        <v>0</v>
      </c>
    </row>
    <row r="903" spans="1:14" hidden="1" outlineLevel="1" x14ac:dyDescent="0.35">
      <c r="A903" s="52"/>
      <c r="B903" s="15"/>
      <c r="C903" s="64"/>
      <c r="D903" s="15"/>
      <c r="E903" s="9"/>
      <c r="F903" s="49">
        <f t="shared" si="96"/>
        <v>0</v>
      </c>
      <c r="G903" s="75" t="str">
        <f t="shared" si="97"/>
        <v/>
      </c>
      <c r="H903" s="15"/>
      <c r="I903" s="55"/>
      <c r="J903" s="55" t="str">
        <f>IFERROR((I903/B903),"")</f>
        <v/>
      </c>
      <c r="K903" s="55">
        <f>I903-B903</f>
        <v>0</v>
      </c>
      <c r="L903" s="55"/>
      <c r="M903" s="76"/>
      <c r="N903" s="81">
        <f t="shared" si="99"/>
        <v>0</v>
      </c>
    </row>
    <row r="904" spans="1:14" hidden="1" outlineLevel="1" x14ac:dyDescent="0.35">
      <c r="A904" s="52"/>
      <c r="B904" s="15"/>
      <c r="C904" s="64"/>
      <c r="D904" s="15"/>
      <c r="E904" s="9"/>
      <c r="F904" s="49">
        <f t="shared" si="96"/>
        <v>0</v>
      </c>
      <c r="G904" s="75" t="str">
        <f t="shared" si="97"/>
        <v/>
      </c>
      <c r="H904" s="15"/>
      <c r="I904" s="55"/>
      <c r="J904" s="55" t="str">
        <f>IFERROR((I904/B904),"")</f>
        <v/>
      </c>
      <c r="K904" s="55">
        <f>I904-B904</f>
        <v>0</v>
      </c>
      <c r="L904" s="55"/>
      <c r="M904" s="76"/>
      <c r="N904" s="81">
        <f t="shared" si="99"/>
        <v>0</v>
      </c>
    </row>
    <row r="905" spans="1:14" hidden="1" outlineLevel="1" x14ac:dyDescent="0.35">
      <c r="A905" s="52"/>
      <c r="B905" s="15"/>
      <c r="C905" s="64"/>
      <c r="D905" s="15"/>
      <c r="E905" s="9"/>
      <c r="F905" s="49">
        <f t="shared" si="96"/>
        <v>0</v>
      </c>
      <c r="G905" s="75" t="str">
        <f t="shared" si="97"/>
        <v/>
      </c>
      <c r="H905" s="15"/>
      <c r="I905" s="55"/>
      <c r="J905" s="55" t="str">
        <f>IFERROR((I905/B905),"")</f>
        <v/>
      </c>
      <c r="K905" s="55">
        <f>I905-B905</f>
        <v>0</v>
      </c>
      <c r="L905" s="55"/>
      <c r="M905" s="76"/>
      <c r="N905" s="81">
        <f t="shared" si="99"/>
        <v>0</v>
      </c>
    </row>
    <row r="906" spans="1:14" hidden="1" outlineLevel="1" x14ac:dyDescent="0.35">
      <c r="A906" s="52"/>
      <c r="B906" s="15"/>
      <c r="C906" s="64"/>
      <c r="D906" s="15"/>
      <c r="E906" s="9"/>
      <c r="F906" s="49">
        <f t="shared" ref="F906:F941" si="100">E906-B906</f>
        <v>0</v>
      </c>
      <c r="G906" s="75" t="str">
        <f t="shared" si="97"/>
        <v/>
      </c>
      <c r="H906" s="15"/>
      <c r="I906" s="55"/>
      <c r="J906" s="55" t="str">
        <f>IFERROR((I906/B906),"")</f>
        <v/>
      </c>
      <c r="K906" s="55">
        <f>I906-B906</f>
        <v>0</v>
      </c>
      <c r="L906" s="55"/>
      <c r="M906" s="76"/>
      <c r="N906" s="81">
        <f t="shared" si="99"/>
        <v>0</v>
      </c>
    </row>
    <row r="907" spans="1:14" hidden="1" outlineLevel="1" x14ac:dyDescent="0.35">
      <c r="A907" s="52"/>
      <c r="B907" s="15"/>
      <c r="C907" s="64"/>
      <c r="D907" s="15"/>
      <c r="E907" s="9"/>
      <c r="F907" s="49">
        <f t="shared" si="100"/>
        <v>0</v>
      </c>
      <c r="G907" s="75" t="str">
        <f t="shared" ref="G907:G941" si="101">IFERROR((E907/B907),"")</f>
        <v/>
      </c>
      <c r="H907" s="15"/>
      <c r="I907" s="55"/>
      <c r="J907" s="55" t="str">
        <f>IFERROR((I907/B907),"")</f>
        <v/>
      </c>
      <c r="K907" s="55">
        <f>I907-B907</f>
        <v>0</v>
      </c>
      <c r="L907" s="55"/>
      <c r="M907" s="76"/>
      <c r="N907" s="81">
        <f t="shared" si="99"/>
        <v>0</v>
      </c>
    </row>
    <row r="908" spans="1:14" hidden="1" outlineLevel="1" x14ac:dyDescent="0.35">
      <c r="A908" s="52"/>
      <c r="B908" s="15"/>
      <c r="C908" s="64"/>
      <c r="D908" s="15"/>
      <c r="E908" s="9"/>
      <c r="F908" s="49">
        <f t="shared" si="100"/>
        <v>0</v>
      </c>
      <c r="G908" s="75" t="str">
        <f t="shared" si="101"/>
        <v/>
      </c>
      <c r="H908" s="15"/>
      <c r="I908" s="55"/>
      <c r="J908" s="55" t="str">
        <f>IFERROR((I908/B908),"")</f>
        <v/>
      </c>
      <c r="K908" s="55">
        <f>I908-B908</f>
        <v>0</v>
      </c>
      <c r="L908" s="55"/>
      <c r="M908" s="76"/>
      <c r="N908" s="81">
        <f t="shared" si="99"/>
        <v>0</v>
      </c>
    </row>
    <row r="909" spans="1:14" hidden="1" outlineLevel="1" x14ac:dyDescent="0.35">
      <c r="A909" s="52"/>
      <c r="B909" s="15"/>
      <c r="C909" s="64"/>
      <c r="D909" s="15"/>
      <c r="E909" s="9"/>
      <c r="F909" s="49">
        <f t="shared" si="100"/>
        <v>0</v>
      </c>
      <c r="G909" s="75" t="str">
        <f t="shared" si="101"/>
        <v/>
      </c>
      <c r="H909" s="15"/>
      <c r="I909" s="55"/>
      <c r="J909" s="55" t="str">
        <f>IFERROR((I909/B909),"")</f>
        <v/>
      </c>
      <c r="K909" s="55">
        <f>I909-B909</f>
        <v>0</v>
      </c>
      <c r="L909" s="55"/>
      <c r="M909" s="76"/>
      <c r="N909" s="81">
        <f t="shared" si="99"/>
        <v>0</v>
      </c>
    </row>
    <row r="910" spans="1:14" hidden="1" outlineLevel="1" x14ac:dyDescent="0.35">
      <c r="A910" s="52"/>
      <c r="B910" s="15"/>
      <c r="C910" s="64"/>
      <c r="D910" s="15"/>
      <c r="E910" s="9"/>
      <c r="F910" s="49">
        <f t="shared" si="100"/>
        <v>0</v>
      </c>
      <c r="G910" s="75" t="str">
        <f t="shared" si="101"/>
        <v/>
      </c>
      <c r="H910" s="15"/>
      <c r="I910" s="55"/>
      <c r="J910" s="55" t="str">
        <f>IFERROR((I910/B910),"")</f>
        <v/>
      </c>
      <c r="K910" s="55">
        <f>I910-B910</f>
        <v>0</v>
      </c>
      <c r="L910" s="55"/>
      <c r="M910" s="76"/>
      <c r="N910" s="81">
        <f t="shared" si="99"/>
        <v>0</v>
      </c>
    </row>
    <row r="911" spans="1:14" hidden="1" outlineLevel="1" x14ac:dyDescent="0.35">
      <c r="A911" s="52"/>
      <c r="B911" s="15"/>
      <c r="C911" s="64"/>
      <c r="D911" s="15"/>
      <c r="E911" s="9"/>
      <c r="F911" s="49">
        <f t="shared" si="100"/>
        <v>0</v>
      </c>
      <c r="G911" s="75" t="str">
        <f t="shared" si="101"/>
        <v/>
      </c>
      <c r="H911" s="15"/>
      <c r="I911" s="55"/>
      <c r="J911" s="55" t="str">
        <f>IFERROR((I911/B911),"")</f>
        <v/>
      </c>
      <c r="K911" s="55">
        <f>I911-B911</f>
        <v>0</v>
      </c>
      <c r="L911" s="55"/>
      <c r="M911" s="76"/>
      <c r="N911" s="81">
        <f t="shared" si="99"/>
        <v>0</v>
      </c>
    </row>
    <row r="912" spans="1:14" hidden="1" outlineLevel="1" x14ac:dyDescent="0.35">
      <c r="A912" s="52"/>
      <c r="B912" s="15"/>
      <c r="C912" s="64"/>
      <c r="D912" s="15"/>
      <c r="E912" s="9"/>
      <c r="F912" s="49">
        <f t="shared" si="100"/>
        <v>0</v>
      </c>
      <c r="G912" s="75" t="str">
        <f t="shared" si="101"/>
        <v/>
      </c>
      <c r="H912" s="15"/>
      <c r="I912" s="55"/>
      <c r="J912" s="55" t="str">
        <f>IFERROR((I912/B912),"")</f>
        <v/>
      </c>
      <c r="K912" s="55">
        <f>I912-B912</f>
        <v>0</v>
      </c>
      <c r="L912" s="55"/>
      <c r="M912" s="76"/>
      <c r="N912" s="81">
        <f t="shared" si="99"/>
        <v>0</v>
      </c>
    </row>
    <row r="913" spans="1:14" hidden="1" outlineLevel="1" x14ac:dyDescent="0.35">
      <c r="A913" s="52"/>
      <c r="B913" s="15"/>
      <c r="C913" s="64"/>
      <c r="D913" s="15"/>
      <c r="E913" s="9"/>
      <c r="F913" s="49">
        <f t="shared" si="100"/>
        <v>0</v>
      </c>
      <c r="G913" s="75" t="str">
        <f t="shared" si="101"/>
        <v/>
      </c>
      <c r="H913" s="15"/>
      <c r="I913" s="55"/>
      <c r="J913" s="55" t="str">
        <f>IFERROR((I913/B913),"")</f>
        <v/>
      </c>
      <c r="K913" s="55">
        <f>I913-B913</f>
        <v>0</v>
      </c>
      <c r="L913" s="55"/>
      <c r="M913" s="76"/>
      <c r="N913" s="81">
        <f t="shared" si="99"/>
        <v>0</v>
      </c>
    </row>
    <row r="914" spans="1:14" hidden="1" outlineLevel="1" x14ac:dyDescent="0.35">
      <c r="A914" s="52"/>
      <c r="B914" s="15"/>
      <c r="C914" s="64"/>
      <c r="D914" s="15"/>
      <c r="E914" s="9"/>
      <c r="F914" s="49">
        <f t="shared" si="100"/>
        <v>0</v>
      </c>
      <c r="G914" s="75" t="str">
        <f t="shared" si="101"/>
        <v/>
      </c>
      <c r="H914" s="15"/>
      <c r="I914" s="55"/>
      <c r="J914" s="55" t="str">
        <f>IFERROR((I914/B914),"")</f>
        <v/>
      </c>
      <c r="K914" s="55">
        <f>I914-B914</f>
        <v>0</v>
      </c>
      <c r="L914" s="55"/>
      <c r="M914" s="76"/>
      <c r="N914" s="81">
        <f t="shared" si="99"/>
        <v>0</v>
      </c>
    </row>
    <row r="915" spans="1:14" hidden="1" outlineLevel="1" x14ac:dyDescent="0.35">
      <c r="A915" s="52"/>
      <c r="B915" s="15"/>
      <c r="C915" s="64"/>
      <c r="D915" s="15"/>
      <c r="E915" s="9"/>
      <c r="F915" s="49">
        <f t="shared" si="100"/>
        <v>0</v>
      </c>
      <c r="G915" s="75" t="str">
        <f t="shared" si="101"/>
        <v/>
      </c>
      <c r="H915" s="15"/>
      <c r="I915" s="55"/>
      <c r="J915" s="55" t="str">
        <f>IFERROR((I915/B915),"")</f>
        <v/>
      </c>
      <c r="K915" s="55">
        <f>I915-B915</f>
        <v>0</v>
      </c>
      <c r="L915" s="55"/>
      <c r="M915" s="76"/>
      <c r="N915" s="81">
        <f t="shared" si="99"/>
        <v>0</v>
      </c>
    </row>
    <row r="916" spans="1:14" hidden="1" outlineLevel="1" x14ac:dyDescent="0.35">
      <c r="A916" s="52"/>
      <c r="B916" s="15"/>
      <c r="C916" s="64"/>
      <c r="D916" s="15"/>
      <c r="E916" s="9"/>
      <c r="F916" s="49">
        <f t="shared" si="100"/>
        <v>0</v>
      </c>
      <c r="G916" s="75" t="str">
        <f t="shared" si="101"/>
        <v/>
      </c>
      <c r="H916" s="15"/>
      <c r="I916" s="55"/>
      <c r="J916" s="55" t="str">
        <f>IFERROR((I916/B916),"")</f>
        <v/>
      </c>
      <c r="K916" s="55">
        <f>I916-B916</f>
        <v>0</v>
      </c>
      <c r="L916" s="55"/>
      <c r="M916" s="76"/>
      <c r="N916" s="81">
        <f t="shared" si="99"/>
        <v>0</v>
      </c>
    </row>
    <row r="917" spans="1:14" hidden="1" outlineLevel="1" x14ac:dyDescent="0.35">
      <c r="A917" s="52"/>
      <c r="B917" s="15"/>
      <c r="C917" s="64"/>
      <c r="D917" s="15"/>
      <c r="E917" s="9"/>
      <c r="F917" s="49">
        <f t="shared" si="100"/>
        <v>0</v>
      </c>
      <c r="G917" s="75" t="str">
        <f t="shared" si="101"/>
        <v/>
      </c>
      <c r="H917" s="15"/>
      <c r="I917" s="55"/>
      <c r="J917" s="55" t="str">
        <f>IFERROR((I917/B917),"")</f>
        <v/>
      </c>
      <c r="K917" s="55">
        <f>I917-B917</f>
        <v>0</v>
      </c>
      <c r="L917" s="55"/>
      <c r="M917" s="76"/>
      <c r="N917" s="81">
        <f t="shared" si="99"/>
        <v>0</v>
      </c>
    </row>
    <row r="918" spans="1:14" hidden="1" outlineLevel="1" x14ac:dyDescent="0.35">
      <c r="A918" s="52"/>
      <c r="B918" s="15"/>
      <c r="C918" s="64"/>
      <c r="D918" s="15"/>
      <c r="E918" s="9"/>
      <c r="F918" s="49">
        <f t="shared" si="100"/>
        <v>0</v>
      </c>
      <c r="G918" s="75" t="str">
        <f t="shared" si="101"/>
        <v/>
      </c>
      <c r="H918" s="15"/>
      <c r="I918" s="55"/>
      <c r="J918" s="55" t="str">
        <f>IFERROR((I918/B918),"")</f>
        <v/>
      </c>
      <c r="K918" s="55">
        <f>I918-B918</f>
        <v>0</v>
      </c>
      <c r="L918" s="55"/>
      <c r="M918" s="76"/>
      <c r="N918" s="81">
        <f t="shared" si="99"/>
        <v>0</v>
      </c>
    </row>
    <row r="919" spans="1:14" hidden="1" outlineLevel="1" x14ac:dyDescent="0.35">
      <c r="A919" s="52"/>
      <c r="B919" s="15"/>
      <c r="C919" s="64"/>
      <c r="D919" s="15"/>
      <c r="E919" s="9"/>
      <c r="F919" s="49">
        <f t="shared" si="100"/>
        <v>0</v>
      </c>
      <c r="G919" s="75" t="str">
        <f t="shared" si="101"/>
        <v/>
      </c>
      <c r="H919" s="15"/>
      <c r="I919" s="55"/>
      <c r="J919" s="55" t="str">
        <f>IFERROR((I919/B919),"")</f>
        <v/>
      </c>
      <c r="K919" s="55">
        <f>I919-B919</f>
        <v>0</v>
      </c>
      <c r="L919" s="55"/>
      <c r="M919" s="76"/>
      <c r="N919" s="81">
        <f t="shared" si="99"/>
        <v>0</v>
      </c>
    </row>
    <row r="920" spans="1:14" hidden="1" outlineLevel="1" x14ac:dyDescent="0.35">
      <c r="A920" s="52"/>
      <c r="B920" s="15"/>
      <c r="C920" s="64"/>
      <c r="D920" s="15"/>
      <c r="E920" s="9"/>
      <c r="F920" s="49">
        <f t="shared" si="100"/>
        <v>0</v>
      </c>
      <c r="G920" s="75" t="str">
        <f t="shared" si="101"/>
        <v/>
      </c>
      <c r="H920" s="15"/>
      <c r="I920" s="55"/>
      <c r="J920" s="55" t="str">
        <f>IFERROR((I920/B920),"")</f>
        <v/>
      </c>
      <c r="K920" s="55">
        <f>I920-B920</f>
        <v>0</v>
      </c>
      <c r="L920" s="55"/>
      <c r="M920" s="76"/>
      <c r="N920" s="81">
        <f t="shared" si="99"/>
        <v>0</v>
      </c>
    </row>
    <row r="921" spans="1:14" hidden="1" outlineLevel="1" x14ac:dyDescent="0.35">
      <c r="A921" s="52"/>
      <c r="B921" s="15"/>
      <c r="C921" s="64"/>
      <c r="D921" s="15"/>
      <c r="E921" s="9"/>
      <c r="F921" s="49">
        <f t="shared" si="100"/>
        <v>0</v>
      </c>
      <c r="G921" s="75" t="str">
        <f t="shared" si="101"/>
        <v/>
      </c>
      <c r="H921" s="15"/>
      <c r="I921" s="55"/>
      <c r="J921" s="55" t="str">
        <f>IFERROR((I921/B921),"")</f>
        <v/>
      </c>
      <c r="K921" s="55">
        <f>I921-B921</f>
        <v>0</v>
      </c>
      <c r="L921" s="55"/>
      <c r="M921" s="76"/>
      <c r="N921" s="81">
        <f t="shared" si="99"/>
        <v>0</v>
      </c>
    </row>
    <row r="922" spans="1:14" hidden="1" outlineLevel="1" x14ac:dyDescent="0.35">
      <c r="A922" s="52"/>
      <c r="B922" s="15"/>
      <c r="C922" s="64"/>
      <c r="D922" s="15"/>
      <c r="E922" s="9"/>
      <c r="F922" s="49">
        <f t="shared" si="100"/>
        <v>0</v>
      </c>
      <c r="G922" s="75" t="str">
        <f t="shared" si="101"/>
        <v/>
      </c>
      <c r="H922" s="15"/>
      <c r="I922" s="55"/>
      <c r="J922" s="55" t="str">
        <f>IFERROR((I922/B922),"")</f>
        <v/>
      </c>
      <c r="K922" s="55">
        <f>I922-B922</f>
        <v>0</v>
      </c>
      <c r="L922" s="55"/>
      <c r="M922" s="76"/>
      <c r="N922" s="81">
        <f t="shared" si="99"/>
        <v>0</v>
      </c>
    </row>
    <row r="923" spans="1:14" hidden="1" outlineLevel="1" x14ac:dyDescent="0.35">
      <c r="A923" s="52"/>
      <c r="B923" s="15"/>
      <c r="C923" s="64"/>
      <c r="D923" s="15"/>
      <c r="E923" s="9"/>
      <c r="F923" s="49">
        <f t="shared" si="100"/>
        <v>0</v>
      </c>
      <c r="G923" s="75" t="str">
        <f t="shared" si="101"/>
        <v/>
      </c>
      <c r="H923" s="15"/>
      <c r="I923" s="55"/>
      <c r="J923" s="55" t="str">
        <f>IFERROR((I923/B923),"")</f>
        <v/>
      </c>
      <c r="K923" s="55">
        <f>I923-B923</f>
        <v>0</v>
      </c>
      <c r="L923" s="55"/>
      <c r="M923" s="76"/>
      <c r="N923" s="81">
        <f t="shared" si="99"/>
        <v>0</v>
      </c>
    </row>
    <row r="924" spans="1:14" hidden="1" outlineLevel="1" x14ac:dyDescent="0.35">
      <c r="A924" s="52"/>
      <c r="B924" s="15"/>
      <c r="C924" s="64"/>
      <c r="D924" s="15"/>
      <c r="E924" s="9"/>
      <c r="F924" s="49">
        <f t="shared" si="100"/>
        <v>0</v>
      </c>
      <c r="G924" s="75" t="str">
        <f t="shared" si="101"/>
        <v/>
      </c>
      <c r="H924" s="15"/>
      <c r="I924" s="55"/>
      <c r="J924" s="55" t="str">
        <f>IFERROR((I924/B924),"")</f>
        <v/>
      </c>
      <c r="K924" s="55">
        <f>I924-B924</f>
        <v>0</v>
      </c>
      <c r="L924" s="55"/>
      <c r="M924" s="76"/>
      <c r="N924" s="81">
        <f t="shared" si="99"/>
        <v>0</v>
      </c>
    </row>
    <row r="925" spans="1:14" hidden="1" outlineLevel="1" x14ac:dyDescent="0.35">
      <c r="A925" s="52"/>
      <c r="B925" s="15"/>
      <c r="C925" s="64"/>
      <c r="D925" s="15"/>
      <c r="E925" s="9"/>
      <c r="F925" s="49">
        <f t="shared" si="100"/>
        <v>0</v>
      </c>
      <c r="G925" s="75" t="str">
        <f t="shared" si="101"/>
        <v/>
      </c>
      <c r="H925" s="15"/>
      <c r="I925" s="55"/>
      <c r="J925" s="55" t="str">
        <f>IFERROR((I925/B925),"")</f>
        <v/>
      </c>
      <c r="K925" s="55">
        <f>I925-B925</f>
        <v>0</v>
      </c>
      <c r="L925" s="55"/>
      <c r="M925" s="76"/>
      <c r="N925" s="81">
        <f t="shared" si="99"/>
        <v>0</v>
      </c>
    </row>
    <row r="926" spans="1:14" hidden="1" outlineLevel="1" x14ac:dyDescent="0.35">
      <c r="A926" s="52"/>
      <c r="B926" s="15"/>
      <c r="C926" s="64"/>
      <c r="D926" s="15"/>
      <c r="E926" s="9"/>
      <c r="F926" s="49">
        <f t="shared" si="100"/>
        <v>0</v>
      </c>
      <c r="G926" s="75" t="str">
        <f t="shared" si="101"/>
        <v/>
      </c>
      <c r="H926" s="15"/>
      <c r="I926" s="55"/>
      <c r="J926" s="55" t="str">
        <f>IFERROR((I926/B926),"")</f>
        <v/>
      </c>
      <c r="K926" s="55">
        <f>I926-B926</f>
        <v>0</v>
      </c>
      <c r="L926" s="55"/>
      <c r="M926" s="76"/>
      <c r="N926" s="81">
        <f t="shared" si="99"/>
        <v>0</v>
      </c>
    </row>
    <row r="927" spans="1:14" hidden="1" outlineLevel="1" x14ac:dyDescent="0.35">
      <c r="A927" s="52"/>
      <c r="B927" s="15"/>
      <c r="C927" s="64"/>
      <c r="D927" s="15"/>
      <c r="E927" s="9"/>
      <c r="F927" s="49">
        <f t="shared" si="100"/>
        <v>0</v>
      </c>
      <c r="G927" s="75" t="str">
        <f t="shared" si="101"/>
        <v/>
      </c>
      <c r="H927" s="15"/>
      <c r="I927" s="55"/>
      <c r="J927" s="55" t="str">
        <f>IFERROR((I927/B927),"")</f>
        <v/>
      </c>
      <c r="K927" s="55">
        <f>I927-B927</f>
        <v>0</v>
      </c>
      <c r="L927" s="55"/>
      <c r="M927" s="76"/>
      <c r="N927" s="81">
        <f t="shared" si="99"/>
        <v>0</v>
      </c>
    </row>
    <row r="928" spans="1:14" collapsed="1" x14ac:dyDescent="0.35">
      <c r="A928" s="52"/>
      <c r="B928" s="15"/>
      <c r="C928" s="64"/>
      <c r="D928" s="15"/>
      <c r="E928" s="9"/>
      <c r="F928" s="49">
        <f t="shared" si="100"/>
        <v>0</v>
      </c>
      <c r="G928" s="75" t="str">
        <f t="shared" si="101"/>
        <v/>
      </c>
      <c r="H928" s="15"/>
      <c r="I928" s="55"/>
      <c r="J928" s="55" t="str">
        <f>IFERROR((I928/B928),"")</f>
        <v/>
      </c>
      <c r="K928" s="55">
        <f>I928-B928</f>
        <v>0</v>
      </c>
      <c r="L928" s="55"/>
      <c r="M928" s="76"/>
      <c r="N928" s="81">
        <f t="shared" si="99"/>
        <v>0</v>
      </c>
    </row>
    <row r="929" spans="1:14" x14ac:dyDescent="0.35">
      <c r="A929" s="52"/>
      <c r="B929" s="15"/>
      <c r="C929" s="64"/>
      <c r="D929" s="15"/>
      <c r="E929" s="9"/>
      <c r="F929" s="49">
        <f t="shared" si="100"/>
        <v>0</v>
      </c>
      <c r="G929" s="75" t="str">
        <f t="shared" si="101"/>
        <v/>
      </c>
      <c r="H929" s="15"/>
      <c r="I929" s="55"/>
      <c r="J929" s="55" t="str">
        <f>IFERROR((I929/B929),"")</f>
        <v/>
      </c>
      <c r="K929" s="55">
        <f>I929-B929</f>
        <v>0</v>
      </c>
      <c r="L929" s="55"/>
      <c r="M929" s="76"/>
      <c r="N929" s="81">
        <f t="shared" si="99"/>
        <v>0</v>
      </c>
    </row>
    <row r="930" spans="1:14" x14ac:dyDescent="0.35">
      <c r="A930" s="52"/>
      <c r="B930" s="15"/>
      <c r="C930" s="64"/>
      <c r="D930" s="15"/>
      <c r="E930" s="9"/>
      <c r="F930" s="49">
        <f t="shared" si="100"/>
        <v>0</v>
      </c>
      <c r="G930" s="75" t="str">
        <f t="shared" si="101"/>
        <v/>
      </c>
      <c r="H930" s="15"/>
      <c r="I930" s="55"/>
      <c r="J930" s="55" t="str">
        <f>IFERROR((I930/B930),"")</f>
        <v/>
      </c>
      <c r="K930" s="55">
        <f>I930-B930</f>
        <v>0</v>
      </c>
      <c r="L930" s="55"/>
      <c r="M930" s="76"/>
      <c r="N930" s="81">
        <f t="shared" si="99"/>
        <v>0</v>
      </c>
    </row>
    <row r="931" spans="1:14" x14ac:dyDescent="0.35">
      <c r="A931" s="26" t="s">
        <v>52</v>
      </c>
      <c r="B931" s="66">
        <f>SUM(B932:B941)</f>
        <v>0</v>
      </c>
      <c r="C931" s="72"/>
      <c r="D931" s="66">
        <f>SUM(D932:D941)</f>
        <v>0</v>
      </c>
      <c r="E931" s="66">
        <f>SUM(E932:E941)</f>
        <v>0</v>
      </c>
      <c r="F931" s="66">
        <f t="shared" si="100"/>
        <v>0</v>
      </c>
      <c r="G931" s="72" t="str">
        <f t="shared" si="101"/>
        <v/>
      </c>
      <c r="H931" s="66">
        <f>SUM(H932:H941)</f>
        <v>0</v>
      </c>
      <c r="I931" s="118"/>
      <c r="J931" s="118"/>
      <c r="K931" s="118">
        <f>I931-B931</f>
        <v>0</v>
      </c>
      <c r="L931" s="118">
        <f>SUM(L932:L941)</f>
        <v>0</v>
      </c>
      <c r="M931" s="119"/>
      <c r="N931" s="120">
        <f>SUM(N932:N941)</f>
        <v>0</v>
      </c>
    </row>
    <row r="932" spans="1:14" x14ac:dyDescent="0.35">
      <c r="A932" s="52" t="s">
        <v>9</v>
      </c>
      <c r="B932" s="15"/>
      <c r="C932" s="64"/>
      <c r="D932" s="15"/>
      <c r="E932" s="9"/>
      <c r="F932" s="49">
        <f t="shared" si="100"/>
        <v>0</v>
      </c>
      <c r="G932" s="75" t="str">
        <f t="shared" si="101"/>
        <v/>
      </c>
      <c r="H932" s="15"/>
      <c r="I932" s="55"/>
      <c r="J932" s="55" t="str">
        <f>IFERROR((I932/B932),"")</f>
        <v/>
      </c>
      <c r="K932" s="55">
        <f>I932-B932</f>
        <v>0</v>
      </c>
      <c r="L932" s="55"/>
      <c r="M932" s="76"/>
      <c r="N932" s="81">
        <f t="shared" ref="N932:N941" si="102">L932*M932</f>
        <v>0</v>
      </c>
    </row>
    <row r="933" spans="1:14" x14ac:dyDescent="0.35">
      <c r="A933" s="52"/>
      <c r="B933" s="15"/>
      <c r="C933" s="64"/>
      <c r="D933" s="15"/>
      <c r="E933" s="9"/>
      <c r="F933" s="49">
        <f t="shared" si="100"/>
        <v>0</v>
      </c>
      <c r="G933" s="75" t="str">
        <f t="shared" si="101"/>
        <v/>
      </c>
      <c r="H933" s="15"/>
      <c r="I933" s="55"/>
      <c r="J933" s="55" t="str">
        <f>IFERROR((I933/B933),"")</f>
        <v/>
      </c>
      <c r="K933" s="55">
        <f>I933-B933</f>
        <v>0</v>
      </c>
      <c r="L933" s="55"/>
      <c r="M933" s="76"/>
      <c r="N933" s="81">
        <f t="shared" si="102"/>
        <v>0</v>
      </c>
    </row>
    <row r="934" spans="1:14" x14ac:dyDescent="0.35">
      <c r="A934" s="52"/>
      <c r="B934" s="15"/>
      <c r="C934" s="64"/>
      <c r="D934" s="15"/>
      <c r="E934" s="9"/>
      <c r="F934" s="49">
        <f t="shared" si="100"/>
        <v>0</v>
      </c>
      <c r="G934" s="75" t="str">
        <f t="shared" si="101"/>
        <v/>
      </c>
      <c r="H934" s="15"/>
      <c r="I934" s="55"/>
      <c r="J934" s="55" t="str">
        <f>IFERROR((I934/B934),"")</f>
        <v/>
      </c>
      <c r="K934" s="55">
        <f>I934-B934</f>
        <v>0</v>
      </c>
      <c r="L934" s="55"/>
      <c r="M934" s="76"/>
      <c r="N934" s="81">
        <f t="shared" si="102"/>
        <v>0</v>
      </c>
    </row>
    <row r="935" spans="1:14" hidden="1" outlineLevel="1" x14ac:dyDescent="0.35">
      <c r="A935" s="52"/>
      <c r="B935" s="15"/>
      <c r="C935" s="64"/>
      <c r="D935" s="15"/>
      <c r="E935" s="9"/>
      <c r="F935" s="49">
        <f t="shared" si="100"/>
        <v>0</v>
      </c>
      <c r="G935" s="75" t="str">
        <f t="shared" si="101"/>
        <v/>
      </c>
      <c r="H935" s="15"/>
      <c r="I935" s="55"/>
      <c r="J935" s="55" t="str">
        <f>IFERROR((I935/B935),"")</f>
        <v/>
      </c>
      <c r="K935" s="55">
        <f>I935-B935</f>
        <v>0</v>
      </c>
      <c r="L935" s="55"/>
      <c r="M935" s="76"/>
      <c r="N935" s="81">
        <f t="shared" si="102"/>
        <v>0</v>
      </c>
    </row>
    <row r="936" spans="1:14" hidden="1" outlineLevel="1" x14ac:dyDescent="0.35">
      <c r="A936" s="52"/>
      <c r="B936" s="15"/>
      <c r="C936" s="64"/>
      <c r="D936" s="15"/>
      <c r="E936" s="9"/>
      <c r="F936" s="49">
        <f t="shared" si="100"/>
        <v>0</v>
      </c>
      <c r="G936" s="75" t="str">
        <f t="shared" si="101"/>
        <v/>
      </c>
      <c r="H936" s="15"/>
      <c r="I936" s="55"/>
      <c r="J936" s="55" t="str">
        <f>IFERROR((I936/B936),"")</f>
        <v/>
      </c>
      <c r="K936" s="55">
        <f>I936-B936</f>
        <v>0</v>
      </c>
      <c r="L936" s="55"/>
      <c r="M936" s="76"/>
      <c r="N936" s="81">
        <f t="shared" si="102"/>
        <v>0</v>
      </c>
    </row>
    <row r="937" spans="1:14" hidden="1" outlineLevel="1" x14ac:dyDescent="0.35">
      <c r="A937" s="52"/>
      <c r="B937" s="15"/>
      <c r="C937" s="64"/>
      <c r="D937" s="15"/>
      <c r="E937" s="9"/>
      <c r="F937" s="49">
        <f t="shared" si="100"/>
        <v>0</v>
      </c>
      <c r="G937" s="75" t="str">
        <f t="shared" si="101"/>
        <v/>
      </c>
      <c r="H937" s="15"/>
      <c r="I937" s="55"/>
      <c r="J937" s="55" t="str">
        <f>IFERROR((I937/B937),"")</f>
        <v/>
      </c>
      <c r="K937" s="55">
        <f>I937-B937</f>
        <v>0</v>
      </c>
      <c r="L937" s="55"/>
      <c r="M937" s="76"/>
      <c r="N937" s="81">
        <f t="shared" si="102"/>
        <v>0</v>
      </c>
    </row>
    <row r="938" spans="1:14" hidden="1" outlineLevel="1" x14ac:dyDescent="0.35">
      <c r="A938" s="52"/>
      <c r="B938" s="15"/>
      <c r="C938" s="64"/>
      <c r="D938" s="15"/>
      <c r="E938" s="9"/>
      <c r="F938" s="49">
        <f t="shared" si="100"/>
        <v>0</v>
      </c>
      <c r="G938" s="75" t="str">
        <f t="shared" si="101"/>
        <v/>
      </c>
      <c r="H938" s="15"/>
      <c r="I938" s="55"/>
      <c r="J938" s="55" t="str">
        <f>IFERROR((I938/B938),"")</f>
        <v/>
      </c>
      <c r="K938" s="55">
        <f>I938-B938</f>
        <v>0</v>
      </c>
      <c r="L938" s="55"/>
      <c r="M938" s="76"/>
      <c r="N938" s="81">
        <f t="shared" si="102"/>
        <v>0</v>
      </c>
    </row>
    <row r="939" spans="1:14" hidden="1" outlineLevel="1" x14ac:dyDescent="0.35">
      <c r="A939" s="52"/>
      <c r="B939" s="15"/>
      <c r="C939" s="64"/>
      <c r="D939" s="15"/>
      <c r="E939" s="9"/>
      <c r="F939" s="49">
        <f t="shared" si="100"/>
        <v>0</v>
      </c>
      <c r="G939" s="75" t="str">
        <f t="shared" si="101"/>
        <v/>
      </c>
      <c r="H939" s="15"/>
      <c r="I939" s="55"/>
      <c r="J939" s="55" t="str">
        <f>IFERROR((I939/B939),"")</f>
        <v/>
      </c>
      <c r="K939" s="55">
        <f>I939-B939</f>
        <v>0</v>
      </c>
      <c r="L939" s="55"/>
      <c r="M939" s="76"/>
      <c r="N939" s="81">
        <f t="shared" si="102"/>
        <v>0</v>
      </c>
    </row>
    <row r="940" spans="1:14" hidden="1" outlineLevel="1" x14ac:dyDescent="0.35">
      <c r="A940" s="52"/>
      <c r="B940" s="15"/>
      <c r="C940" s="64"/>
      <c r="D940" s="15"/>
      <c r="E940" s="9"/>
      <c r="F940" s="49">
        <f t="shared" si="100"/>
        <v>0</v>
      </c>
      <c r="G940" s="75" t="str">
        <f t="shared" si="101"/>
        <v/>
      </c>
      <c r="H940" s="15"/>
      <c r="I940" s="55"/>
      <c r="J940" s="55" t="str">
        <f>IFERROR((I940/B940),"")</f>
        <v/>
      </c>
      <c r="K940" s="55">
        <f>I940-B940</f>
        <v>0</v>
      </c>
      <c r="L940" s="55"/>
      <c r="M940" s="76"/>
      <c r="N940" s="81">
        <f t="shared" si="102"/>
        <v>0</v>
      </c>
    </row>
    <row r="941" spans="1:14" ht="15" collapsed="1" thickBot="1" x14ac:dyDescent="0.4">
      <c r="A941" s="54"/>
      <c r="B941" s="16"/>
      <c r="C941" s="68"/>
      <c r="D941" s="16"/>
      <c r="E941" s="11"/>
      <c r="F941" s="10">
        <f t="shared" si="100"/>
        <v>0</v>
      </c>
      <c r="G941" s="78" t="str">
        <f t="shared" si="101"/>
        <v/>
      </c>
      <c r="H941" s="16"/>
      <c r="I941" s="65"/>
      <c r="J941" s="65" t="str">
        <f>IFERROR((I941/B941),"")</f>
        <v/>
      </c>
      <c r="K941" s="65">
        <f>I941-B941</f>
        <v>0</v>
      </c>
      <c r="L941" s="65"/>
      <c r="M941" s="77"/>
      <c r="N941" s="82">
        <f t="shared" si="102"/>
        <v>0</v>
      </c>
    </row>
    <row r="942" spans="1:14" ht="15" thickBot="1" x14ac:dyDescent="0.4">
      <c r="C942" s="73"/>
      <c r="F942" s="21"/>
      <c r="G942" s="80"/>
      <c r="M942" s="73"/>
    </row>
    <row r="943" spans="1:14" ht="19" thickBot="1" x14ac:dyDescent="0.5">
      <c r="A943" s="22" t="s">
        <v>91</v>
      </c>
      <c r="B943" s="135">
        <f>SUM(B714,B749,B754,B789,B823,B859,B895,B931)</f>
        <v>0</v>
      </c>
      <c r="C943" s="74"/>
      <c r="D943" s="135">
        <f>SUM(D714,D749,D754,D789,D823,D859,D895,D931)</f>
        <v>0</v>
      </c>
      <c r="E943" s="135">
        <f>SUM(E714,E749,E754,E789,E823,E859,E895,E931)</f>
        <v>0</v>
      </c>
      <c r="F943" s="135">
        <f>E943-B943</f>
        <v>0</v>
      </c>
      <c r="G943" s="67" t="str">
        <f>IFERROR((E943/B943),"")</f>
        <v/>
      </c>
      <c r="H943" s="135">
        <f>SUM(H714,H749,H754,H789,H823,H859,H895,H931)</f>
        <v>0</v>
      </c>
      <c r="I943" s="47"/>
      <c r="J943" s="47"/>
      <c r="K943" s="135" t="e">
        <f>#REF!-B943</f>
        <v>#REF!</v>
      </c>
      <c r="L943" s="135">
        <f>SUM(L714,L749,L754,L789,L823,L859,L895,L931)</f>
        <v>0</v>
      </c>
      <c r="M943" s="79"/>
      <c r="N943" s="136">
        <f>SUM(N714,N749,N754,N789,N823,N859,N895,N931)</f>
        <v>0</v>
      </c>
    </row>
  </sheetData>
  <mergeCells count="12">
    <mergeCell ref="B9:D10"/>
    <mergeCell ref="I9:N9"/>
    <mergeCell ref="B241:D242"/>
    <mergeCell ref="I241:N241"/>
    <mergeCell ref="J10:L10"/>
    <mergeCell ref="J242:L242"/>
    <mergeCell ref="B711:D712"/>
    <mergeCell ref="I711:N711"/>
    <mergeCell ref="B476:D477"/>
    <mergeCell ref="I476:N476"/>
    <mergeCell ref="J477:L477"/>
    <mergeCell ref="J712:L712"/>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CEA16-DB75-4F90-B74F-E80172EBDC2F}">
  <dimension ref="A1:A14"/>
  <sheetViews>
    <sheetView workbookViewId="0">
      <selection activeCell="H18" sqref="H18"/>
    </sheetView>
  </sheetViews>
  <sheetFormatPr baseColWidth="10" defaultRowHeight="14.5" x14ac:dyDescent="0.35"/>
  <sheetData>
    <row r="1" spans="1:1" x14ac:dyDescent="0.35">
      <c r="A1" s="40" t="s">
        <v>98</v>
      </c>
    </row>
    <row r="2" spans="1:1" x14ac:dyDescent="0.35">
      <c r="A2" s="41" t="s">
        <v>55</v>
      </c>
    </row>
    <row r="3" spans="1:1" x14ac:dyDescent="0.35">
      <c r="A3" s="41" t="s">
        <v>92</v>
      </c>
    </row>
    <row r="4" spans="1:1" x14ac:dyDescent="0.35">
      <c r="A4" s="41" t="s">
        <v>93</v>
      </c>
    </row>
    <row r="5" spans="1:1" x14ac:dyDescent="0.35">
      <c r="A5" s="41" t="s">
        <v>94</v>
      </c>
    </row>
    <row r="6" spans="1:1" x14ac:dyDescent="0.35">
      <c r="A6" s="41" t="s">
        <v>95</v>
      </c>
    </row>
    <row r="7" spans="1:1" x14ac:dyDescent="0.35">
      <c r="A7" s="41" t="s">
        <v>156</v>
      </c>
    </row>
    <row r="8" spans="1:1" x14ac:dyDescent="0.35">
      <c r="A8" s="41" t="s">
        <v>6</v>
      </c>
    </row>
    <row r="9" spans="1:1" x14ac:dyDescent="0.35">
      <c r="A9" s="41" t="s">
        <v>7</v>
      </c>
    </row>
    <row r="10" spans="1:1" x14ac:dyDescent="0.35">
      <c r="A10" s="41" t="s">
        <v>8</v>
      </c>
    </row>
    <row r="11" spans="1:1" x14ac:dyDescent="0.35">
      <c r="A11" s="41" t="s">
        <v>18</v>
      </c>
    </row>
    <row r="12" spans="1:1" x14ac:dyDescent="0.35">
      <c r="A12" s="41" t="s">
        <v>19</v>
      </c>
    </row>
    <row r="13" spans="1:1" x14ac:dyDescent="0.35">
      <c r="A13" s="41" t="s">
        <v>52</v>
      </c>
    </row>
    <row r="14" spans="1:1" x14ac:dyDescent="0.35">
      <c r="A14" s="41" t="s">
        <v>54</v>
      </c>
    </row>
  </sheetData>
  <sheetProtection algorithmName="SHA-512" hashValue="9Pb4b+O8uwzAiEv0lXzwjPZa0kBxVRbn3Gf6ymbEFJnJmvkNPIWIg6QQ4KezaREnU3/gVOYGtTfhFxaou8lXtw==" saltValue="Cx0hKGvFUkhgI3LnPFl+aQ=="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Notice générale</vt:lpstr>
      <vt:lpstr>Notice &amp; condi.d'éligibilité</vt:lpstr>
      <vt:lpstr>Budget prévisionnel détaillé</vt:lpstr>
      <vt:lpstr>Budget prévisionnel_synthèse</vt:lpstr>
      <vt:lpstr>Plan de financement</vt:lpstr>
      <vt:lpstr>Liste des dépenses</vt:lpstr>
      <vt:lpstr>Liquidation</vt:lpstr>
      <vt:lpstr>nomenclature pour catégorie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Mousseigne</dc:creator>
  <cp:lastModifiedBy>Hortense SAINT HILAIRE</cp:lastModifiedBy>
  <dcterms:created xsi:type="dcterms:W3CDTF">2018-10-22T09:02:03Z</dcterms:created>
  <dcterms:modified xsi:type="dcterms:W3CDTF">2025-03-25T17:30:20Z</dcterms:modified>
</cp:coreProperties>
</file>